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 3-7 ЛЕТ, 24ч." r:id="rId1" sheetId="1" state="visible"/>
    <sheet name="3-7 ЛЕТ, 12ч.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<sst xmlns="http://schemas.openxmlformats.org/spreadsheetml/2006/main" xmlns:a="http://schemas.openxmlformats.org/drawingml/2006/main" xmlns:a15="http://schemas.microsoft.com/office/drawing/2012/main" xmlns:asvg="http://schemas.microsoft.com/office/drawing/2016/SVG/main" xmlns:c="http://schemas.openxmlformats.org/drawingml/2006/chart" xmlns:co="http://ncloudtech.com" xmlns:co-ooxml="http://ncloudtech.com/ooxml" xmlns:m="http://schemas.openxmlformats.org/officeDocument/2006/math" xmlns:mc="http://schemas.openxmlformats.org/markup-compatibility/2006" xmlns:o="urn:schemas-microsoft-com:office:office" xmlns:p="http://schemas.openxmlformats.org/presentationml/2006/main" xmlns:pic="http://schemas.openxmlformats.org/drawingml/2006/picture" xmlns:r="http://schemas.openxmlformats.org/officeDocument/2006/relationships" xmlns:s="http://schemas.openxmlformats.org/officeDocument/2006/sharedTypes" xmlns:sl="http://schemas.openxmlformats.org/schemaLibrary/2006/main" xmlns:v="urn:schemas-microsoft-com:vml" xmlns:w="http://schemas.openxmlformats.org/wordprocessingml/2006/main" xmlns:w10="urn:schemas-microsoft-com:office:word" xmlns:w14="http://schemas.microsoft.com/office/word/2010/wordml" xmlns:w15="http://schemas.microsoft.com/office/word/2012/wordml" xmlns:wp="http://schemas.openxmlformats.org/drawingml/2006/wordprocessingDrawing" xmlns:wpg="http://schemas.microsoft.com/office/word/2010/wordprocessingGroup" xmlns:wps="http://schemas.microsoft.com/office/word/2010/wordprocessingShape" xmlns:x="urn:schemas-microsoft-com:office:excel" xmlns:x14="http://schemas.microsoft.com/office/spreadsheetml/2009/9/main" xmlns:xdr="http://schemas.openxmlformats.org/drawingml/2006/spreadsheetDrawing" xmlns:xm="http://schemas.microsoft.com/office/excel/2006/main" mc:Ignorable="co co-ooxml w14 x14 w15">
  <si>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6 день </t>
  </si>
  <si>
    <t xml:space="preserve">МОУ детский сад № 320 меню ( со свежими овощами) для детей  дошкольного возраста  от 3-7 лет, 24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</si>
  <si>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</si>
  <si>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</si>
  <si>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</si>
  <si>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</si>
  <si>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</si>
  <si>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</si>
  <si>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</si>
  <si>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</si>
  <si>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ЖИДКАЯ (МАННАЯ) №185</t>
  </si>
  <si>
    <t>МОЛОКО КИПЯЧЕНОЕ №400</t>
  </si>
  <si>
    <t>БАТОН</t>
  </si>
  <si>
    <t>30.</t>
  </si>
  <si>
    <t>СЫР (ПОРЦИЯМИ)</t>
  </si>
  <si>
    <t>ИТОГО ЗА ЗАВТРАК</t>
  </si>
  <si>
    <t>II Завтрак</t>
  </si>
  <si>
    <t>ЯБЛОКИ ФАРШИРОВАННЫЕ ИЗЮМОМ №388</t>
  </si>
  <si>
    <t>ИТОГО ЗА 2-й ЗАВТРАК</t>
  </si>
  <si>
    <t>Обед</t>
  </si>
  <si>
    <t>ОГУРЕЦ СОЛЁНЫЙ</t>
  </si>
  <si>
    <t>СУП КАРТОФЕЛЬНЫЙ С КЛЕЦКАМИ СО СМЕТАНОЙ№85</t>
  </si>
  <si>
    <t>200/20/10</t>
  </si>
  <si>
    <t>ГОЛУБЕЦ ЛЕНИВЫЙ №298</t>
  </si>
  <si>
    <t>140/50</t>
  </si>
  <si>
    <t>КОМПОТ ИЗ СУШЕНЫХ ФРУКТОВ №376</t>
  </si>
  <si>
    <t>ХЛЕБ РЖАНОЙ</t>
  </si>
  <si>
    <t>ХЛЕБ ПШЕНИЧНЫЙ</t>
  </si>
  <si>
    <t>ИТОГО ЗА ОБЕД</t>
  </si>
  <si>
    <t>Полдник</t>
  </si>
  <si>
    <t>ВАТРУШКА С ПОВИДЛОМ №458</t>
  </si>
  <si>
    <t>ЧАЙ С САХАРОМ, ВАРЕНЬЕМ, ПОВИДЛОМ, МЕДОМ, ДЖЕМОМ №392</t>
  </si>
  <si>
    <t>180/10</t>
  </si>
  <si>
    <t>ИТОГО ЗА ПОЛДНИК</t>
  </si>
  <si>
    <t>Ужин</t>
  </si>
  <si>
    <t>РЫБА, ЗАПЕЧЕНАЯ В ОМЛЕТЕ №249</t>
  </si>
  <si>
    <t>ПЮРЕ КАРТОФЕЛЬНОЕ №321</t>
  </si>
  <si>
    <t>ЧАЙ С ЛИМОНОМ №393</t>
  </si>
  <si>
    <t>ИТОГО ЗА УЖИН</t>
  </si>
  <si>
    <t>II Ужин</t>
  </si>
  <si>
    <t>КЕФИР, АЦИДОФИЛИН, ПРОСТАКВАША, РЯЖЕНКА №401</t>
  </si>
  <si>
    <t>ИТОГО ЗА II УЖИН</t>
  </si>
  <si>
    <t>Всего за день:</t>
  </si>
  <si>
    <t xml:space="preserve">МОУ детский сад № 320 меню ( со свежими овощами) для детей  дошкольного возраста  от 3-7 лет, 12 часового режима функционирования </t>
  </si>
  <si>
    <t>СУП КАРТОФЕЛЬНЫЙ С КЛЕЦКАМИО СМЕТАНОЙ С №85</t>
  </si>
  <si>
    <t>140/500</t>
  </si>
  <si>
    <t>Уплотненный полдник</t>
  </si>
  <si>
    <t>180/10/7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</si>
</sst>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;-#,##0.0" formatCode="#,##0.0;-#,##0.0" numFmtId="1001"/>
  </numFmts>
  <fonts count="7">
    <font>
      <name val="Calibri"/>
      <color rgb="000000" tint="0"/>
      <sz val="11"/>
    </font>
    <font>
      <name val="Arial"/>
      <b val="true"/>
      <color rgb="000000" tint="0"/>
      <sz val="12"/>
    </font>
    <font>
      <name val="Times New Roman"/>
      <b val="true"/>
      <color rgb="000000" tint="0"/>
      <sz val="11"/>
    </font>
    <font>
      <name val="Arial"/>
      <b val="true"/>
      <color rgb="000000" tint="0"/>
      <sz val="9"/>
    </font>
    <font>
      <name val="Arial"/>
      <b val="true"/>
      <color rgb="000000" tint="0"/>
      <sz val="8"/>
    </font>
    <font>
      <name val="Arial"/>
      <b val="true"/>
      <color rgb="000000" tint="0"/>
      <sz val="10"/>
    </font>
    <font>
      <name val="Arial"/>
      <color rgb="000000" tint="0"/>
      <sz val="8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3">
    <xf applyFont="true" applyNumberFormat="true" borderId="0" fillId="0" fontId="0" numFmtId="1000" quotePrefix="false"/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5" fillId="0" fontId="4" numFmtId="1000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2" fillId="0" fontId="5" numFmtId="1000" quotePrefix="false">
      <alignment horizontal="center" vertical="top" wrapText="true"/>
    </xf>
    <xf applyAlignment="true" applyBorder="true" applyFont="true" applyNumberFormat="true" borderId="3" fillId="0" fontId="5" numFmtId="1000" quotePrefix="false">
      <alignment horizontal="center" vertical="top" wrapText="true"/>
    </xf>
    <xf applyAlignment="true" applyBorder="true" applyFont="true" applyNumberFormat="true" borderId="1" fillId="0" fontId="6" numFmtId="1000" quotePrefix="false">
      <alignment horizontal="left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1" quotePrefix="false">
      <alignment horizontal="right" vertical="center" wrapText="true"/>
    </xf>
    <xf applyAlignment="true" applyBorder="true" applyFont="true" applyNumberFormat="true" borderId="4" fillId="0" fontId="6" numFmtId="1001" quotePrefix="false">
      <alignment horizontal="right" vertical="center" wrapText="true"/>
    </xf>
    <xf applyAlignment="true" applyBorder="true" applyFont="true" applyNumberFormat="true" borderId="1" fillId="0" fontId="6" numFmtId="14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left" vertical="center" wrapText="true"/>
    </xf>
    <xf applyAlignment="true" applyBorder="true" applyFont="true" applyNumberFormat="true" borderId="4" fillId="0" fontId="4" numFmtId="1001" quotePrefix="false">
      <alignment horizontal="right" vertical="center" wrapText="true"/>
    </xf>
    <xf applyAlignment="true" applyBorder="true" applyFont="true" applyNumberFormat="true" borderId="6" fillId="0" fontId="5" numFmtId="1000" quotePrefix="false">
      <alignment horizontal="center" vertical="top" wrapText="true"/>
    </xf>
    <xf applyAlignment="true" applyBorder="true" applyFont="true" applyNumberFormat="true" borderId="7" fillId="0" fontId="5" numFmtId="1000" quotePrefix="false">
      <alignment horizontal="center" vertical="top" wrapText="true"/>
    </xf>
    <xf applyAlignment="true" applyBorder="true" applyFont="true" applyNumberFormat="true" borderId="8" fillId="0" fontId="5" numFmtId="1000" quotePrefix="false">
      <alignment horizontal="center" vertical="top" wrapText="true"/>
    </xf>
    <xf applyAlignment="true" applyBorder="true" applyFill="true" applyFont="true" applyNumberFormat="true" borderId="4" fillId="2" fontId="6" numFmtId="1000" quotePrefix="false">
      <alignment horizontal="right" vertical="center" wrapText="true"/>
    </xf>
    <xf applyAlignment="true" applyBorder="true" applyFont="true" applyNumberFormat="true" borderId="4" fillId="0" fontId="6" numFmtId="1000" quotePrefix="false">
      <alignment horizontal="center" vertical="top" wrapText="true"/>
    </xf>
    <xf applyAlignment="true" applyBorder="true" applyFill="true" applyFont="true" applyNumberFormat="true" borderId="9" fillId="2" fontId="6" numFmtId="1000" quotePrefix="false">
      <alignment horizontal="right" vertical="center" wrapText="true"/>
    </xf>
    <xf applyAlignment="true" applyBorder="true" applyFont="true" applyNumberFormat="true" borderId="10" fillId="0" fontId="6" numFmtId="1000" quotePrefix="false">
      <alignment horizontal="left" vertical="center" wrapText="true"/>
    </xf>
    <xf applyAlignment="true" applyBorder="true" applyFont="true" applyNumberFormat="true" borderId="10" fillId="0" fontId="6" numFmtId="1000" quotePrefix="false">
      <alignment horizontal="center" vertical="center" wrapText="true"/>
    </xf>
    <xf applyAlignment="true" applyBorder="true" applyFont="true" applyNumberFormat="true" borderId="10" fillId="0" fontId="6" numFmtId="1001" quotePrefix="false">
      <alignment horizontal="right" vertical="center" wrapText="true"/>
    </xf>
    <xf applyAlignment="true" applyBorder="true" applyFont="true" applyNumberFormat="true" borderId="9" fillId="0" fontId="6" numFmtId="1001" quotePrefix="false">
      <alignment horizontal="right" vertical="center" wrapText="true"/>
    </xf>
    <xf applyAlignment="true" applyBorder="true" applyFont="true" applyNumberFormat="true" borderId="11" fillId="0" fontId="4" numFmtId="1000" quotePrefix="false">
      <alignment horizontal="left" vertical="center" wrapText="true"/>
    </xf>
    <xf applyAlignment="true" applyBorder="true" applyFont="true" applyNumberFormat="true" borderId="11" fillId="0" fontId="4" numFmtId="1000" quotePrefix="false">
      <alignment horizontal="center" vertical="center" wrapText="true"/>
    </xf>
    <xf applyAlignment="true" applyBorder="true" applyFont="true" applyNumberFormat="true" borderId="11" fillId="0" fontId="4" numFmtId="1001" quotePrefix="false">
      <alignment horizontal="right" vertical="center" wrapText="true"/>
    </xf>
    <xf applyAlignment="true" applyBorder="true" applyFont="true" applyNumberFormat="true" borderId="4" fillId="0" fontId="5" numFmtId="1000" quotePrefix="false">
      <alignment horizontal="center" vertical="top" wrapText="true"/>
    </xf>
    <xf applyAlignment="true" applyBorder="true" applyFont="true" applyNumberFormat="true" borderId="12" fillId="0" fontId="5" numFmtId="1000" quotePrefix="false">
      <alignment horizontal="center" vertical="top" wrapText="true"/>
    </xf>
    <xf applyAlignment="true" applyBorder="true" applyFill="true" applyFont="true" applyNumberFormat="true" borderId="4" fillId="3" fontId="4" numFmtId="1000" quotePrefix="false">
      <alignment horizontal="left" vertical="center" wrapText="true"/>
    </xf>
    <xf applyAlignment="true" applyBorder="true" applyFill="true" applyFont="true" applyNumberFormat="true" borderId="12" fillId="3" fontId="4" numFmtId="1000" quotePrefix="false">
      <alignment horizontal="left" vertical="center" wrapText="true"/>
    </xf>
    <xf applyAlignment="true" applyBorder="true" applyFill="true" applyFont="true" applyNumberFormat="true" borderId="1" fillId="3" fontId="4" numFmtId="1001" quotePrefix="false">
      <alignment horizontal="right" vertical="center" wrapText="true"/>
    </xf>
    <xf applyAlignment="true" applyBorder="true" applyFill="true" applyFont="true" applyNumberFormat="true" borderId="4" fillId="3" fontId="4" numFmtId="1001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3" fillId="0" fontId="4" numFmtId="1000" quotePrefix="false">
      <alignment horizontal="left" vertical="center" wrapText="true"/>
    </xf>
    <xf applyAlignment="true" applyBorder="true" applyFont="true" applyNumberFormat="true" borderId="1" fillId="0" fontId="4" numFmtId="1001" quotePrefix="false">
      <alignment horizontal="righ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38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width="19.4257816365712"/>
  </cols>
  <sheetData>
    <row customHeight="true" ht="15.75" outlineLevel="0" r="1">
      <c r="A1" s="1" t="s">
        <v>0</v>
      </c>
      <c r="B1" s="1" t="s"/>
      <c r="C1" s="1" t="s"/>
      <c r="D1" s="1" t="s"/>
      <c r="E1" s="1" t="s"/>
      <c r="F1" s="1" t="s"/>
      <c r="G1" s="1" t="s"/>
    </row>
    <row customHeight="true" ht="49.5" outlineLevel="0" r="2">
      <c r="A2" s="2" t="s">
        <v>1</v>
      </c>
      <c r="B2" s="2" t="s"/>
      <c r="C2" s="2" t="s"/>
      <c r="D2" s="2" t="s"/>
      <c r="E2" s="2" t="s"/>
      <c r="F2" s="2" t="s"/>
      <c r="G2" s="2" t="s"/>
    </row>
    <row customHeight="true" ht="24" outlineLevel="0" r="3">
      <c r="A3" s="3" t="s">
        <v>2</v>
      </c>
      <c r="B3" s="3" t="s">
        <v>3</v>
      </c>
      <c r="C3" s="3" t="s">
        <v>4</v>
      </c>
      <c r="D3" s="4" t="s"/>
      <c r="E3" s="5" t="s"/>
      <c r="F3" s="6" t="s">
        <v>5</v>
      </c>
      <c r="G3" s="7" t="n"/>
    </row>
    <row customHeight="true" ht="22.5" outlineLevel="0" r="4">
      <c r="A4" s="8" t="s"/>
      <c r="B4" s="8" t="s"/>
      <c r="C4" s="6" t="s">
        <v>6</v>
      </c>
      <c r="D4" s="6" t="s">
        <v>7</v>
      </c>
      <c r="E4" s="6" t="s">
        <v>8</v>
      </c>
      <c r="F4" s="9" t="s"/>
      <c r="G4" s="10" t="n"/>
    </row>
    <row outlineLevel="0" r="5">
      <c r="A5" s="11" t="s">
        <v>9</v>
      </c>
      <c r="B5" s="12" t="s"/>
      <c r="C5" s="12" t="s"/>
      <c r="D5" s="12" t="s"/>
      <c r="E5" s="12" t="s"/>
      <c r="F5" s="12" t="s"/>
      <c r="G5" s="13" t="s"/>
    </row>
    <row customHeight="true" ht="22.5" outlineLevel="0" r="6">
      <c r="A6" s="14" t="s">
        <v>10</v>
      </c>
      <c r="B6" s="15" t="n">
        <v>180</v>
      </c>
      <c r="C6" s="16" t="n">
        <v>7.3</v>
      </c>
      <c r="D6" s="16" t="n">
        <v>4.2</v>
      </c>
      <c r="E6" s="16" t="n">
        <v>31.4</v>
      </c>
      <c r="F6" s="16" t="n">
        <v>191.3</v>
      </c>
      <c r="G6" s="17" t="n"/>
    </row>
    <row customHeight="true" ht="22.5" outlineLevel="0" r="7">
      <c r="A7" s="14" t="s">
        <v>11</v>
      </c>
      <c r="B7" s="15" t="n">
        <v>180</v>
      </c>
      <c r="C7" s="16" t="n">
        <v>5</v>
      </c>
      <c r="D7" s="16" t="n">
        <v>4.4</v>
      </c>
      <c r="E7" s="16" t="n">
        <v>8.3</v>
      </c>
      <c r="F7" s="16" t="n">
        <v>94.3</v>
      </c>
      <c r="G7" s="17" t="n"/>
    </row>
    <row customHeight="true" ht="16.5" outlineLevel="0" r="8">
      <c r="A8" s="14" t="s">
        <v>12</v>
      </c>
      <c r="B8" s="18" t="s">
        <v>13</v>
      </c>
      <c r="C8" s="16" t="n">
        <v>2.3</v>
      </c>
      <c r="D8" s="16" t="n">
        <v>0.9</v>
      </c>
      <c r="E8" s="16" t="n">
        <v>15.4</v>
      </c>
      <c r="F8" s="16" t="n">
        <v>78.6</v>
      </c>
      <c r="G8" s="17" t="n"/>
    </row>
    <row customHeight="true" ht="12.75" outlineLevel="0" r="9">
      <c r="A9" s="14" t="s">
        <v>14</v>
      </c>
      <c r="B9" s="15" t="n">
        <v>10</v>
      </c>
      <c r="C9" s="16" t="n">
        <v>2.3</v>
      </c>
      <c r="D9" s="16" t="n">
        <v>3</v>
      </c>
      <c r="E9" s="16" t="n">
        <v>0</v>
      </c>
      <c r="F9" s="16" t="n">
        <v>36.4</v>
      </c>
      <c r="G9" s="17" t="n"/>
    </row>
    <row outlineLevel="0" r="10">
      <c r="A10" s="19" t="s">
        <v>15</v>
      </c>
      <c r="B10" s="10" t="n">
        <v>400</v>
      </c>
      <c r="C10" s="20" t="n">
        <f aca="false" ca="false" dt2D="false" dtr="false" t="normal">SUM(C6:C9)</f>
        <v>16.900000000000002</v>
      </c>
      <c r="D10" s="20" t="n">
        <f aca="false" ca="false" dt2D="false" dtr="false" t="normal">SUM(D6:D9)</f>
        <v>12.500000000000002</v>
      </c>
      <c r="E10" s="20" t="n">
        <f aca="false" ca="false" dt2D="false" dtr="false" t="normal">SUM(E6:E9)</f>
        <v>55.1</v>
      </c>
      <c r="F10" s="20" t="n">
        <f aca="false" ca="false" dt2D="false" dtr="false" t="normal">SUM(F6:F9)</f>
        <v>400.6</v>
      </c>
      <c r="G10" s="20" t="n"/>
    </row>
    <row outlineLevel="0" r="11">
      <c r="A11" s="11" t="s">
        <v>16</v>
      </c>
      <c r="B11" s="12" t="s"/>
      <c r="C11" s="12" t="s"/>
      <c r="D11" s="12" t="s"/>
      <c r="E11" s="12" t="s"/>
      <c r="F11" s="12" t="s"/>
      <c r="G11" s="13" t="s"/>
    </row>
    <row customHeight="true" ht="34.5" outlineLevel="0" r="12">
      <c r="A12" s="14" t="s">
        <v>17</v>
      </c>
      <c r="B12" s="15" t="n">
        <v>110</v>
      </c>
      <c r="C12" s="16" t="n">
        <v>0.7</v>
      </c>
      <c r="D12" s="16" t="n">
        <v>0.5</v>
      </c>
      <c r="E12" s="16" t="n">
        <v>31.9</v>
      </c>
      <c r="F12" s="16" t="n">
        <v>137</v>
      </c>
      <c r="G12" s="17" t="n"/>
    </row>
    <row customHeight="true" ht="22.5" outlineLevel="0" r="13">
      <c r="A13" s="19" t="s">
        <v>18</v>
      </c>
      <c r="B13" s="10" t="n">
        <v>110</v>
      </c>
      <c r="C13" s="20" t="n">
        <f aca="false" ca="false" dt2D="false" dtr="false" t="normal">SUM(C12)</f>
        <v>0.7</v>
      </c>
      <c r="D13" s="20" t="n">
        <f aca="false" ca="false" dt2D="false" dtr="false" t="normal">SUM(D12)</f>
        <v>0.5</v>
      </c>
      <c r="E13" s="20" t="n">
        <f aca="false" ca="false" dt2D="false" dtr="false" t="normal">SUM(E12)</f>
        <v>31.9</v>
      </c>
      <c r="F13" s="20" t="n">
        <f aca="false" ca="false" dt2D="false" dtr="false" t="normal">SUM(F12)</f>
        <v>137</v>
      </c>
      <c r="G13" s="20" t="n"/>
    </row>
    <row outlineLevel="0" r="14">
      <c r="A14" s="21" t="s">
        <v>19</v>
      </c>
      <c r="B14" s="22" t="s"/>
      <c r="C14" s="22" t="s"/>
      <c r="D14" s="22" t="s"/>
      <c r="E14" s="22" t="s"/>
      <c r="F14" s="22" t="s"/>
      <c r="G14" s="23" t="s"/>
    </row>
    <row customFormat="true" customHeight="true" ht="18" outlineLevel="0" r="15" s="0">
      <c r="A15" s="14" t="s">
        <v>20</v>
      </c>
      <c r="B15" s="15" t="n">
        <v>50</v>
      </c>
      <c r="C15" s="24" t="n">
        <v>0.4</v>
      </c>
      <c r="D15" s="24" t="n">
        <v>0.1</v>
      </c>
      <c r="E15" s="24" t="n">
        <v>0.9</v>
      </c>
      <c r="F15" s="24" t="n">
        <v>6.5</v>
      </c>
      <c r="G15" s="25" t="n"/>
    </row>
    <row customHeight="true" ht="33.75" outlineLevel="0" r="16">
      <c r="A16" s="14" t="s">
        <v>21</v>
      </c>
      <c r="B16" s="15" t="s">
        <v>22</v>
      </c>
      <c r="C16" s="16" t="n">
        <v>2.1</v>
      </c>
      <c r="D16" s="16" t="n">
        <v>4.6</v>
      </c>
      <c r="E16" s="16" t="n">
        <v>12.1</v>
      </c>
      <c r="F16" s="16" t="n">
        <v>102.7</v>
      </c>
      <c r="G16" s="26" t="n"/>
    </row>
    <row ht="22.5" outlineLevel="0" r="17">
      <c r="A17" s="14" t="s">
        <v>23</v>
      </c>
      <c r="B17" s="15" t="s">
        <v>24</v>
      </c>
      <c r="C17" s="16" t="n">
        <v>13.2</v>
      </c>
      <c r="D17" s="16" t="n">
        <v>13.1</v>
      </c>
      <c r="E17" s="16" t="n">
        <v>13.4</v>
      </c>
      <c r="F17" s="16" t="n">
        <v>234.6</v>
      </c>
      <c r="G17" s="17" t="n"/>
    </row>
    <row customHeight="true" ht="23.25" outlineLevel="0" r="18">
      <c r="A18" s="14" t="s">
        <v>25</v>
      </c>
      <c r="B18" s="15" t="n">
        <v>200</v>
      </c>
      <c r="C18" s="16" t="n">
        <v>0</v>
      </c>
      <c r="D18" s="16" t="n">
        <v>0</v>
      </c>
      <c r="E18" s="16" t="n">
        <v>15.5</v>
      </c>
      <c r="F18" s="16" t="n">
        <v>61.9</v>
      </c>
      <c r="G18" s="17" t="n"/>
    </row>
    <row outlineLevel="0" r="19">
      <c r="A19" s="14" t="s">
        <v>26</v>
      </c>
      <c r="B19" s="15" t="n">
        <v>50</v>
      </c>
      <c r="C19" s="16" t="n">
        <v>3.3</v>
      </c>
      <c r="D19" s="16" t="n">
        <v>0.4</v>
      </c>
      <c r="E19" s="16" t="n">
        <v>21.2</v>
      </c>
      <c r="F19" s="16" t="n">
        <v>102</v>
      </c>
      <c r="G19" s="17" t="n"/>
    </row>
    <row outlineLevel="0" r="20">
      <c r="A20" s="27" t="s">
        <v>27</v>
      </c>
      <c r="B20" s="15" t="n">
        <v>50</v>
      </c>
      <c r="C20" s="16" t="n">
        <v>3.7</v>
      </c>
      <c r="D20" s="16" t="n">
        <v>0.3</v>
      </c>
      <c r="E20" s="16" t="n">
        <v>24.3</v>
      </c>
      <c r="F20" s="16" t="n">
        <v>114.8</v>
      </c>
      <c r="G20" s="17" t="n"/>
    </row>
    <row customFormat="true" customHeight="true" ht="11.25" outlineLevel="0" r="21" s="0">
      <c r="A21" s="14" t="n"/>
      <c r="B21" s="15" t="n"/>
      <c r="C21" s="16" t="n"/>
      <c r="D21" s="16" t="n"/>
      <c r="E21" s="16" t="n"/>
      <c r="F21" s="16" t="n"/>
      <c r="G21" s="17" t="n"/>
    </row>
    <row customHeight="true" ht="9.75" outlineLevel="0" r="22">
      <c r="A22" s="27" t="n"/>
      <c r="B22" s="28" t="n"/>
      <c r="C22" s="29" t="n"/>
      <c r="D22" s="29" t="n"/>
      <c r="E22" s="29" t="n"/>
      <c r="F22" s="29" t="n"/>
      <c r="G22" s="30" t="n"/>
    </row>
    <row outlineLevel="0" r="23">
      <c r="A23" s="19" t="s">
        <v>28</v>
      </c>
      <c r="B23" s="10" t="n">
        <v>710</v>
      </c>
      <c r="C23" s="20" t="n">
        <f aca="false" ca="false" dt2D="false" dtr="false" t="normal">SUM(C15:C22)</f>
        <v>22.7</v>
      </c>
      <c r="D23" s="20" t="n">
        <f aca="false" ca="false" dt2D="false" dtr="false" t="normal">SUM(D15:D22)</f>
        <v>18.499999999999996</v>
      </c>
      <c r="E23" s="20" t="n">
        <f aca="false" ca="false" dt2D="false" dtr="false" t="normal">SUM(E15:E22)</f>
        <v>87.39999999999999</v>
      </c>
      <c r="F23" s="20" t="n">
        <f aca="false" ca="false" dt2D="false" dtr="false" t="normal">SUM(F15:F22)</f>
        <v>622.5</v>
      </c>
      <c r="G23" s="20" t="n"/>
    </row>
    <row outlineLevel="0" r="24">
      <c r="A24" s="11" t="s">
        <v>29</v>
      </c>
      <c r="B24" s="12" t="s"/>
      <c r="C24" s="12" t="s"/>
      <c r="D24" s="12" t="s"/>
      <c r="E24" s="12" t="s"/>
      <c r="F24" s="12" t="s"/>
      <c r="G24" s="13" t="s"/>
    </row>
    <row customHeight="true" ht="24" outlineLevel="0" r="25">
      <c r="A25" s="14" t="s">
        <v>30</v>
      </c>
      <c r="B25" s="15" t="n">
        <v>75</v>
      </c>
      <c r="C25" s="16" t="n">
        <v>5</v>
      </c>
      <c r="D25" s="16" t="n">
        <v>2.8</v>
      </c>
      <c r="E25" s="16" t="n">
        <v>52.7</v>
      </c>
      <c r="F25" s="16" t="n">
        <v>256.4</v>
      </c>
      <c r="G25" s="17" t="n"/>
    </row>
    <row customHeight="true" ht="39" outlineLevel="0" r="26">
      <c r="A26" s="14" t="s">
        <v>31</v>
      </c>
      <c r="B26" s="15" t="s">
        <v>32</v>
      </c>
      <c r="C26" s="16" t="n">
        <v>0.1</v>
      </c>
      <c r="D26" s="16" t="n">
        <v>0</v>
      </c>
      <c r="E26" s="16" t="n">
        <v>9.8</v>
      </c>
      <c r="F26" s="16" t="n">
        <v>39.4</v>
      </c>
      <c r="G26" s="17" t="n"/>
    </row>
    <row outlineLevel="0" r="27">
      <c r="A27" s="31" t="s">
        <v>33</v>
      </c>
      <c r="B27" s="32" t="n">
        <v>265</v>
      </c>
      <c r="C27" s="33" t="n">
        <f aca="false" ca="false" dt2D="false" dtr="false" t="normal">SUM(C25:C26)</f>
        <v>5.1</v>
      </c>
      <c r="D27" s="33" t="n">
        <f aca="false" ca="false" dt2D="false" dtr="false" t="normal">SUM(D25:D26)</f>
        <v>2.8</v>
      </c>
      <c r="E27" s="33" t="n">
        <f aca="false" ca="false" dt2D="false" dtr="false" t="normal">SUM(E25:E26)</f>
        <v>62.5</v>
      </c>
      <c r="F27" s="33" t="n">
        <f aca="false" ca="false" dt2D="false" dtr="false" t="normal">SUM(F25:F26)</f>
        <v>295.79999999999995</v>
      </c>
      <c r="G27" s="33" t="n"/>
    </row>
    <row outlineLevel="0" r="28">
      <c r="A28" s="34" t="s">
        <v>34</v>
      </c>
      <c r="B28" s="12" t="s"/>
      <c r="C28" s="12" t="s"/>
      <c r="D28" s="12" t="s"/>
      <c r="E28" s="12" t="s"/>
      <c r="F28" s="12" t="s"/>
      <c r="G28" s="35" t="s"/>
    </row>
    <row customHeight="true" ht="22.5" outlineLevel="0" r="29">
      <c r="A29" s="14" t="s">
        <v>35</v>
      </c>
      <c r="B29" s="15" t="n">
        <v>70</v>
      </c>
      <c r="C29" s="16" t="n">
        <v>11.3</v>
      </c>
      <c r="D29" s="16" t="n">
        <v>4.4</v>
      </c>
      <c r="E29" s="16" t="n">
        <v>2.1</v>
      </c>
      <c r="F29" s="16" t="n">
        <v>97.5</v>
      </c>
      <c r="G29" s="17" t="n"/>
    </row>
    <row customHeight="true" ht="27.75" outlineLevel="0" r="30">
      <c r="A30" s="14" t="s">
        <v>36</v>
      </c>
      <c r="B30" s="15" t="n">
        <v>130</v>
      </c>
      <c r="C30" s="16" t="n">
        <v>2.7</v>
      </c>
      <c r="D30" s="16" t="n">
        <v>3.9</v>
      </c>
      <c r="E30" s="16" t="n">
        <v>18.5</v>
      </c>
      <c r="F30" s="16" t="n">
        <v>124.4</v>
      </c>
      <c r="G30" s="17" t="n"/>
    </row>
    <row customFormat="true" customHeight="true" ht="15" outlineLevel="0" r="31" s="0">
      <c r="A31" s="14" t="s">
        <v>37</v>
      </c>
      <c r="B31" s="15" t="s">
        <v>32</v>
      </c>
      <c r="C31" s="16" t="n">
        <v>0.2</v>
      </c>
      <c r="D31" s="16" t="n">
        <v>0</v>
      </c>
      <c r="E31" s="16" t="n">
        <v>10</v>
      </c>
      <c r="F31" s="16" t="n">
        <v>41.7</v>
      </c>
      <c r="G31" s="17" t="n"/>
    </row>
    <row customFormat="true" customHeight="true" ht="15" outlineLevel="0" r="32" s="0">
      <c r="A32" s="14" t="s">
        <v>27</v>
      </c>
      <c r="B32" s="15" t="n">
        <v>40</v>
      </c>
      <c r="C32" s="16" t="n">
        <v>3</v>
      </c>
      <c r="D32" s="16" t="n">
        <v>0.2</v>
      </c>
      <c r="E32" s="16" t="n">
        <v>19.5</v>
      </c>
      <c r="F32" s="16" t="n">
        <v>91.9</v>
      </c>
      <c r="G32" s="17" t="n"/>
    </row>
    <row customHeight="true" ht="16.5" outlineLevel="0" r="33">
      <c r="A33" s="14" t="n"/>
      <c r="B33" s="15" t="n"/>
      <c r="C33" s="16" t="n"/>
      <c r="D33" s="16" t="n"/>
      <c r="E33" s="16" t="n"/>
      <c r="F33" s="16" t="n"/>
      <c r="G33" s="17" t="n"/>
    </row>
    <row outlineLevel="0" r="34">
      <c r="A34" s="19" t="s">
        <v>38</v>
      </c>
      <c r="B34" s="10" t="n">
        <v>437</v>
      </c>
      <c r="C34" s="20" t="n">
        <f aca="false" ca="false" dt2D="false" dtr="false" t="normal">SUM(C29:C33)</f>
        <v>17.2</v>
      </c>
      <c r="D34" s="20" t="n">
        <f aca="false" ca="false" dt2D="false" dtr="false" t="normal">SUM(D29:D33)</f>
        <v>8.5</v>
      </c>
      <c r="E34" s="20" t="n">
        <f aca="false" ca="false" dt2D="false" dtr="false" t="normal">SUM(E29:E33)</f>
        <v>50.1</v>
      </c>
      <c r="F34" s="20" t="n">
        <f aca="false" ca="false" dt2D="false" dtr="false" t="normal">SUM(F29:F33)</f>
        <v>355.5</v>
      </c>
      <c r="G34" s="20" t="n"/>
    </row>
    <row outlineLevel="0" r="35">
      <c r="A35" s="34" t="s">
        <v>39</v>
      </c>
      <c r="B35" s="12" t="s"/>
      <c r="C35" s="12" t="s"/>
      <c r="D35" s="12" t="s"/>
      <c r="E35" s="12" t="s"/>
      <c r="F35" s="12" t="s"/>
      <c r="G35" s="35" t="s"/>
    </row>
    <row customHeight="true" ht="36" outlineLevel="0" r="36">
      <c r="A36" s="14" t="s">
        <v>40</v>
      </c>
      <c r="B36" s="15" t="n">
        <v>180</v>
      </c>
      <c r="C36" s="16" t="n">
        <v>5</v>
      </c>
      <c r="D36" s="16" t="n">
        <v>4.4</v>
      </c>
      <c r="E36" s="16" t="n">
        <v>7</v>
      </c>
      <c r="F36" s="16" t="n">
        <v>92.5</v>
      </c>
      <c r="G36" s="17" t="n"/>
    </row>
    <row outlineLevel="0" r="37">
      <c r="A37" s="19" t="s">
        <v>41</v>
      </c>
      <c r="B37" s="10" t="n">
        <v>180</v>
      </c>
      <c r="C37" s="20" t="n">
        <f aca="false" ca="false" dt2D="false" dtr="false" t="normal">SUM(C36)</f>
        <v>5</v>
      </c>
      <c r="D37" s="20" t="n">
        <f aca="false" ca="false" dt2D="false" dtr="false" t="normal">SUM(D36)</f>
        <v>4.4</v>
      </c>
      <c r="E37" s="20" t="n">
        <f aca="false" ca="false" dt2D="false" dtr="false" t="normal">SUM(E36)</f>
        <v>7</v>
      </c>
      <c r="F37" s="20" t="n">
        <f aca="false" ca="false" dt2D="false" dtr="false" t="normal">SUM(F36)</f>
        <v>92.5</v>
      </c>
      <c r="G37" s="20" t="n"/>
    </row>
    <row outlineLevel="0" r="38">
      <c r="A38" s="36" t="s">
        <v>42</v>
      </c>
      <c r="B38" s="37" t="s"/>
      <c r="C38" s="38" t="n">
        <f aca="false" ca="false" dt2D="false" dtr="false" t="normal">SUM(C10+C13+C23+C27+C34+C37)</f>
        <v>67.6</v>
      </c>
      <c r="D38" s="38" t="n">
        <f aca="false" ca="false" dt2D="false" dtr="false" t="normal">SUM(D10+D13+D23+D27+D34+D37)</f>
        <v>47.199999999999996</v>
      </c>
      <c r="E38" s="38" t="n">
        <f aca="false" ca="false" dt2D="false" dtr="false" t="normal">SUM(E10+E13+E23+E27+E34+E37)</f>
        <v>294</v>
      </c>
      <c r="F38" s="38" t="n">
        <f aca="false" ca="false" dt2D="false" dtr="false" t="normal">SUM(F10+F13+F23+F27+F34+F37)</f>
        <v>1903.8999999999999</v>
      </c>
      <c r="G38" s="39" t="n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31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width="19.8554691511089"/>
  </cols>
  <sheetData>
    <row customHeight="true" ht="15.75" outlineLevel="0" r="1">
      <c r="A1" s="1" t="s">
        <v>0</v>
      </c>
      <c r="B1" s="1" t="s"/>
      <c r="C1" s="1" t="s"/>
      <c r="D1" s="1" t="s"/>
      <c r="E1" s="1" t="s"/>
      <c r="F1" s="1" t="s"/>
      <c r="G1" s="1" t="s"/>
    </row>
    <row customHeight="true" ht="45" outlineLevel="0" r="2">
      <c r="A2" s="2" t="s">
        <v>43</v>
      </c>
      <c r="B2" s="2" t="s"/>
      <c r="C2" s="2" t="s"/>
      <c r="D2" s="2" t="s"/>
      <c r="E2" s="2" t="s"/>
      <c r="F2" s="2" t="s"/>
      <c r="G2" s="2" t="s"/>
    </row>
    <row customHeight="true" ht="24" outlineLevel="0" r="3">
      <c r="A3" s="3" t="s">
        <v>2</v>
      </c>
      <c r="B3" s="3" t="s">
        <v>3</v>
      </c>
      <c r="C3" s="3" t="s">
        <v>4</v>
      </c>
      <c r="D3" s="4" t="s"/>
      <c r="E3" s="5" t="s"/>
      <c r="F3" s="6" t="s">
        <v>5</v>
      </c>
      <c r="G3" s="7" t="n"/>
    </row>
    <row customHeight="true" ht="22.5" outlineLevel="0" r="4">
      <c r="A4" s="8" t="s"/>
      <c r="B4" s="8" t="s"/>
      <c r="C4" s="6" t="s">
        <v>6</v>
      </c>
      <c r="D4" s="6" t="s">
        <v>7</v>
      </c>
      <c r="E4" s="6" t="s">
        <v>8</v>
      </c>
      <c r="F4" s="9" t="s"/>
      <c r="G4" s="10" t="n"/>
    </row>
    <row outlineLevel="0" r="5">
      <c r="A5" s="11" t="s">
        <v>9</v>
      </c>
      <c r="B5" s="12" t="s"/>
      <c r="C5" s="12" t="s"/>
      <c r="D5" s="12" t="s"/>
      <c r="E5" s="12" t="s"/>
      <c r="F5" s="12" t="s"/>
      <c r="G5" s="13" t="s"/>
    </row>
    <row customHeight="true" ht="25.5" outlineLevel="0" r="6">
      <c r="A6" s="14" t="s">
        <v>10</v>
      </c>
      <c r="B6" s="15" t="n">
        <v>180</v>
      </c>
      <c r="C6" s="16" t="n">
        <v>7.3</v>
      </c>
      <c r="D6" s="16" t="n">
        <v>4.2</v>
      </c>
      <c r="E6" s="16" t="n">
        <v>31.4</v>
      </c>
      <c r="F6" s="16" t="n">
        <v>191.3</v>
      </c>
      <c r="G6" s="17" t="n"/>
    </row>
    <row customHeight="true" ht="22.5" outlineLevel="0" r="7">
      <c r="A7" s="14" t="s">
        <v>11</v>
      </c>
      <c r="B7" s="15" t="n">
        <v>180</v>
      </c>
      <c r="C7" s="16" t="n">
        <v>5</v>
      </c>
      <c r="D7" s="16" t="n">
        <v>4.4</v>
      </c>
      <c r="E7" s="16" t="n">
        <v>8.3</v>
      </c>
      <c r="F7" s="16" t="n">
        <v>94.3</v>
      </c>
      <c r="G7" s="17" t="n"/>
    </row>
    <row customHeight="true" ht="17.25" outlineLevel="0" r="8">
      <c r="A8" s="14" t="s">
        <v>12</v>
      </c>
      <c r="B8" s="18" t="s">
        <v>13</v>
      </c>
      <c r="C8" s="16" t="n">
        <v>2.2</v>
      </c>
      <c r="D8" s="16" t="n">
        <v>0.9</v>
      </c>
      <c r="E8" s="16" t="n">
        <v>15.4</v>
      </c>
      <c r="F8" s="16" t="n">
        <v>78.6</v>
      </c>
      <c r="G8" s="17" t="n"/>
    </row>
    <row outlineLevel="0" r="9">
      <c r="A9" s="14" t="s">
        <v>14</v>
      </c>
      <c r="B9" s="15" t="n">
        <v>10</v>
      </c>
      <c r="C9" s="16" t="n">
        <v>2.3</v>
      </c>
      <c r="D9" s="16" t="n">
        <v>3</v>
      </c>
      <c r="E9" s="16" t="n">
        <v>0</v>
      </c>
      <c r="F9" s="16" t="n">
        <v>36.4</v>
      </c>
      <c r="G9" s="17" t="n"/>
    </row>
    <row outlineLevel="0" r="10">
      <c r="A10" s="19" t="s">
        <v>15</v>
      </c>
      <c r="B10" s="10" t="n">
        <v>400</v>
      </c>
      <c r="C10" s="20" t="n">
        <f aca="false" ca="false" dt2D="false" dtr="false" t="normal">SUM(C6:C9)</f>
        <v>16.8</v>
      </c>
      <c r="D10" s="20" t="n">
        <f aca="false" ca="false" dt2D="false" dtr="false" t="normal">SUM(D6:D9)</f>
        <v>12.500000000000002</v>
      </c>
      <c r="E10" s="20" t="n">
        <f aca="false" ca="false" dt2D="false" dtr="false" t="normal">SUM(E6:E9)</f>
        <v>55.1</v>
      </c>
      <c r="F10" s="20" t="n">
        <f aca="false" ca="false" dt2D="false" dtr="false" t="normal">SUM(F6:F9)</f>
        <v>400.6</v>
      </c>
      <c r="G10" s="20" t="n"/>
    </row>
    <row outlineLevel="0" r="11">
      <c r="A11" s="11" t="s">
        <v>16</v>
      </c>
      <c r="B11" s="12" t="s"/>
      <c r="C11" s="12" t="s"/>
      <c r="D11" s="12" t="s"/>
      <c r="E11" s="12" t="s"/>
      <c r="F11" s="12" t="s"/>
      <c r="G11" s="13" t="s"/>
    </row>
    <row customHeight="true" ht="30.75" outlineLevel="0" r="12">
      <c r="A12" s="14" t="s">
        <v>17</v>
      </c>
      <c r="B12" s="15" t="n">
        <v>110</v>
      </c>
      <c r="C12" s="16" t="n">
        <v>0.7</v>
      </c>
      <c r="D12" s="16" t="n">
        <v>0.5</v>
      </c>
      <c r="E12" s="16" t="n">
        <v>31.9</v>
      </c>
      <c r="F12" s="16" t="n">
        <v>137</v>
      </c>
      <c r="G12" s="17" t="n"/>
    </row>
    <row outlineLevel="0" r="13">
      <c r="A13" s="19" t="s">
        <v>18</v>
      </c>
      <c r="B13" s="10" t="n">
        <v>110</v>
      </c>
      <c r="C13" s="20" t="n">
        <f aca="false" ca="false" dt2D="false" dtr="false" t="normal">SUM(C12)</f>
        <v>0.7</v>
      </c>
      <c r="D13" s="20" t="n">
        <f aca="false" ca="false" dt2D="false" dtr="false" t="normal">SUM(D12)</f>
        <v>0.5</v>
      </c>
      <c r="E13" s="20" t="n">
        <f aca="false" ca="false" dt2D="false" dtr="false" t="normal">SUM(E12)</f>
        <v>31.9</v>
      </c>
      <c r="F13" s="20" t="n">
        <f aca="false" ca="false" dt2D="false" dtr="false" t="normal">SUM(F12)</f>
        <v>137</v>
      </c>
      <c r="G13" s="20" t="n"/>
    </row>
    <row outlineLevel="0" r="14">
      <c r="A14" s="11" t="s">
        <v>19</v>
      </c>
      <c r="B14" s="12" t="s"/>
      <c r="C14" s="12" t="s"/>
      <c r="D14" s="12" t="s"/>
      <c r="E14" s="12" t="s"/>
      <c r="F14" s="12" t="s"/>
      <c r="G14" s="13" t="s"/>
    </row>
    <row outlineLevel="0" r="15">
      <c r="A15" s="14" t="s">
        <v>20</v>
      </c>
      <c r="B15" s="15" t="n">
        <v>50</v>
      </c>
      <c r="C15" s="24" t="n">
        <v>0.4</v>
      </c>
      <c r="D15" s="24" t="n">
        <v>0.1</v>
      </c>
      <c r="E15" s="24" t="n">
        <v>0.9</v>
      </c>
      <c r="F15" s="24" t="n">
        <v>6.5</v>
      </c>
      <c r="G15" s="24" t="n"/>
    </row>
    <row customFormat="true" ht="33.75" outlineLevel="0" r="16" s="0">
      <c r="A16" s="14" t="s">
        <v>44</v>
      </c>
      <c r="B16" s="15" t="s">
        <v>22</v>
      </c>
      <c r="C16" s="16" t="n">
        <v>2.1</v>
      </c>
      <c r="D16" s="16" t="n">
        <v>4.6</v>
      </c>
      <c r="E16" s="16" t="n">
        <v>12.1</v>
      </c>
      <c r="F16" s="16" t="n">
        <v>102.7</v>
      </c>
      <c r="G16" s="24" t="n"/>
    </row>
    <row customFormat="true" customHeight="true" ht="26.25" outlineLevel="0" r="17" s="0">
      <c r="A17" s="14" t="s">
        <v>23</v>
      </c>
      <c r="B17" s="15" t="s">
        <v>45</v>
      </c>
      <c r="C17" s="16" t="n">
        <v>13.2</v>
      </c>
      <c r="D17" s="16" t="n">
        <v>13.1</v>
      </c>
      <c r="E17" s="16" t="n">
        <v>13.4</v>
      </c>
      <c r="F17" s="16" t="n">
        <v>234.4</v>
      </c>
      <c r="G17" s="24" t="n"/>
    </row>
    <row customHeight="true" ht="21" outlineLevel="0" r="18">
      <c r="A18" s="14" t="s">
        <v>25</v>
      </c>
      <c r="B18" s="15" t="n">
        <v>200</v>
      </c>
      <c r="C18" s="16" t="n">
        <v>0</v>
      </c>
      <c r="D18" s="16" t="n">
        <v>0</v>
      </c>
      <c r="E18" s="16" t="n">
        <v>15.5</v>
      </c>
      <c r="F18" s="16" t="n">
        <v>61.9</v>
      </c>
      <c r="G18" s="17" t="n"/>
    </row>
    <row customHeight="true" ht="14.25" outlineLevel="0" r="19">
      <c r="A19" s="14" t="s">
        <v>26</v>
      </c>
      <c r="B19" s="15" t="n">
        <v>50</v>
      </c>
      <c r="C19" s="16" t="n">
        <v>3.3</v>
      </c>
      <c r="D19" s="16" t="n">
        <v>0.4</v>
      </c>
      <c r="E19" s="16" t="n">
        <v>21.2</v>
      </c>
      <c r="F19" s="16" t="n">
        <v>102</v>
      </c>
      <c r="G19" s="17" t="n"/>
    </row>
    <row customHeight="true" ht="13.5" outlineLevel="0" r="20">
      <c r="A20" s="27" t="s">
        <v>27</v>
      </c>
      <c r="B20" s="15" t="n">
        <v>50</v>
      </c>
      <c r="C20" s="16" t="n">
        <v>3.7</v>
      </c>
      <c r="D20" s="16" t="n">
        <v>0.3</v>
      </c>
      <c r="E20" s="16" t="n">
        <v>24.3</v>
      </c>
      <c r="F20" s="16" t="n">
        <v>114.8</v>
      </c>
      <c r="G20" s="17" t="n"/>
    </row>
    <row customHeight="true" ht="9" outlineLevel="0" r="21">
      <c r="A21" s="14" t="n"/>
      <c r="B21" s="15" t="n"/>
      <c r="C21" s="16" t="n"/>
      <c r="D21" s="16" t="n"/>
      <c r="E21" s="16" t="n"/>
      <c r="F21" s="16" t="n"/>
      <c r="G21" s="17" t="n"/>
    </row>
    <row customHeight="true" ht="9.75" outlineLevel="0" r="22">
      <c r="A22" s="27" t="n"/>
      <c r="B22" s="28" t="n"/>
      <c r="C22" s="29" t="n"/>
      <c r="D22" s="29" t="n"/>
      <c r="E22" s="29" t="n"/>
      <c r="F22" s="29" t="n"/>
      <c r="G22" s="17" t="n"/>
    </row>
    <row outlineLevel="0" r="23">
      <c r="A23" s="19" t="s">
        <v>28</v>
      </c>
      <c r="B23" s="10" t="n">
        <v>770</v>
      </c>
      <c r="C23" s="20" t="n">
        <f aca="false" ca="false" dt2D="false" dtr="false" t="normal">SUM(C15:C22)</f>
        <v>22.7</v>
      </c>
      <c r="D23" s="20" t="n">
        <f aca="false" ca="false" dt2D="false" dtr="false" t="normal">SUM(D15:D22)</f>
        <v>18.499999999999996</v>
      </c>
      <c r="E23" s="20" t="n">
        <f aca="false" ca="false" dt2D="false" dtr="false" t="normal">SUM(E15:E22)</f>
        <v>87.39999999999999</v>
      </c>
      <c r="F23" s="20" t="n">
        <f aca="false" ca="false" dt2D="false" dtr="false" t="normal">SUM(F15:F22)</f>
        <v>622.3</v>
      </c>
      <c r="G23" s="20" t="n"/>
    </row>
    <row outlineLevel="0" r="24">
      <c r="A24" s="11" t="s">
        <v>46</v>
      </c>
      <c r="B24" s="12" t="s"/>
      <c r="C24" s="12" t="s"/>
      <c r="D24" s="12" t="s"/>
      <c r="E24" s="12" t="s"/>
      <c r="F24" s="12" t="s"/>
      <c r="G24" s="13" t="s"/>
    </row>
    <row customHeight="true" ht="21" outlineLevel="0" r="25">
      <c r="A25" s="14" t="s">
        <v>35</v>
      </c>
      <c r="B25" s="15" t="n">
        <v>70</v>
      </c>
      <c r="C25" s="16" t="n">
        <v>11.3</v>
      </c>
      <c r="D25" s="16" t="n">
        <v>4.4</v>
      </c>
      <c r="E25" s="16" t="n">
        <v>2.1</v>
      </c>
      <c r="F25" s="16" t="n">
        <v>97.7</v>
      </c>
      <c r="G25" s="17" t="n"/>
    </row>
    <row customHeight="true" ht="23.25" outlineLevel="0" r="26">
      <c r="A26" s="14" t="s">
        <v>36</v>
      </c>
      <c r="B26" s="15" t="n">
        <v>130</v>
      </c>
      <c r="C26" s="16" t="n">
        <v>2.7</v>
      </c>
      <c r="D26" s="16" t="n">
        <v>3.9</v>
      </c>
      <c r="E26" s="16" t="n">
        <v>18.5</v>
      </c>
      <c r="F26" s="16" t="n">
        <v>124.4</v>
      </c>
      <c r="G26" s="17" t="n"/>
    </row>
    <row customHeight="true" ht="16.5" outlineLevel="0" r="27">
      <c r="A27" s="14" t="s">
        <v>37</v>
      </c>
      <c r="B27" s="15" t="s">
        <v>47</v>
      </c>
      <c r="C27" s="16" t="n">
        <v>0.2</v>
      </c>
      <c r="D27" s="16" t="n">
        <v>0</v>
      </c>
      <c r="E27" s="16" t="n">
        <v>10</v>
      </c>
      <c r="F27" s="16" t="n">
        <v>41.7</v>
      </c>
      <c r="G27" s="17" t="n"/>
    </row>
    <row outlineLevel="0" r="28">
      <c r="A28" s="14" t="s">
        <v>27</v>
      </c>
      <c r="B28" s="15" t="n">
        <v>20</v>
      </c>
      <c r="C28" s="16" t="n">
        <v>1.5</v>
      </c>
      <c r="D28" s="16" t="n">
        <v>0.1</v>
      </c>
      <c r="E28" s="16" t="n">
        <v>9.7</v>
      </c>
      <c r="F28" s="16" t="n">
        <v>46</v>
      </c>
      <c r="G28" s="17" t="n"/>
    </row>
    <row customHeight="true" ht="25.5" outlineLevel="0" r="29">
      <c r="A29" s="14" t="s">
        <v>30</v>
      </c>
      <c r="B29" s="15" t="n">
        <v>75</v>
      </c>
      <c r="C29" s="16" t="n">
        <v>5</v>
      </c>
      <c r="D29" s="16" t="n">
        <v>2.8</v>
      </c>
      <c r="E29" s="16" t="n">
        <v>52.7</v>
      </c>
      <c r="F29" s="16" t="n">
        <v>256.4</v>
      </c>
      <c r="G29" s="17" t="n"/>
    </row>
    <row outlineLevel="0" r="30">
      <c r="A30" s="19" t="s">
        <v>33</v>
      </c>
      <c r="B30" s="10" t="n">
        <v>492</v>
      </c>
      <c r="C30" s="20" t="n">
        <f aca="false" ca="false" dt2D="false" dtr="false" t="normal">SUM(C25:C29)</f>
        <v>20.7</v>
      </c>
      <c r="D30" s="20" t="n">
        <f aca="false" ca="false" dt2D="false" dtr="false" t="normal">SUM(D25:D29)</f>
        <v>11.2</v>
      </c>
      <c r="E30" s="20" t="n">
        <f aca="false" ca="false" dt2D="false" dtr="false" t="normal">SUM(E25:E29)</f>
        <v>93</v>
      </c>
      <c r="F30" s="20" t="n">
        <f aca="false" ca="false" dt2D="false" dtr="false" t="normal">SUM(F25:F29)</f>
        <v>566.2</v>
      </c>
      <c r="G30" s="20" t="n"/>
    </row>
    <row outlineLevel="0" r="31">
      <c r="A31" s="40" t="s">
        <v>42</v>
      </c>
      <c r="B31" s="41" t="s"/>
      <c r="C31" s="42" t="n">
        <f aca="false" ca="false" dt2D="false" dtr="false" t="normal">SUM(C30+C23+C13+C10)</f>
        <v>60.900000000000006</v>
      </c>
      <c r="D31" s="42" t="n">
        <f aca="false" ca="false" dt2D="false" dtr="false" t="normal">SUM(D30+D23+D13+D10)</f>
        <v>42.699999999999996</v>
      </c>
      <c r="E31" s="42" t="n">
        <f aca="false" ca="false" dt2D="false" dtr="false" t="normal">SUM(E30+E23+E13+E10)</f>
        <v>267.4</v>
      </c>
      <c r="F31" s="42" t="n">
        <f aca="false" ca="false" dt2D="false" dtr="false" t="normal">SUM(F10+F13+F23+F30)</f>
        <v>1726.1000000000001</v>
      </c>
      <c r="G31" s="20" t="n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tru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2022-09-26T12:58:03Z</dcterms:modified>
</cp:coreProperties>
</file>