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kol\Desktop\"/>
    </mc:Choice>
  </mc:AlternateContent>
  <xr:revisionPtr revIDLastSave="0" documentId="13_ncr:1_{D227CA3D-B73E-4E38-A171-172B5ECF9C1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3 ГОДА" sheetId="1" r:id="rId1"/>
    <sheet name="3-7 ЛЕТ 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2" l="1"/>
  <c r="F29" i="1"/>
  <c r="E29" i="1"/>
  <c r="D29" i="1"/>
  <c r="C29" i="1"/>
  <c r="C22" i="1"/>
  <c r="F10" i="1" l="1"/>
  <c r="B13" i="1"/>
  <c r="F30" i="2"/>
  <c r="E30" i="2"/>
  <c r="D30" i="2"/>
  <c r="C30" i="2"/>
  <c r="F13" i="2"/>
  <c r="E13" i="2"/>
  <c r="D13" i="2"/>
  <c r="C13" i="2"/>
  <c r="F10" i="2"/>
  <c r="E10" i="2"/>
  <c r="C10" i="2"/>
  <c r="F13" i="1"/>
  <c r="E13" i="1"/>
  <c r="D13" i="1"/>
  <c r="C13" i="1"/>
  <c r="E10" i="1"/>
  <c r="D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<sst xmlns="http://schemas.openxmlformats.org/spreadsheetml/2006/main" count="81" uniqueCount="54">
  <si>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</si>
  <si>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</si>
  <si>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</si>
  <si>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</si>
  <si>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</si>
  <si>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</si>
  <si>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</si>
  <si>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</si>
  <si>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</si>
  <si>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</si>
  <si>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</si>
  <si>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</si>
  <si>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</si>
  <si>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</si>
  <si>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</si>
  <si>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</si>
  <si>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60</t>
  </si>
  <si>
    <t xml:space="preserve">БАТОН </t>
  </si>
  <si>
    <t xml:space="preserve">ХЛЕБ РЖАНОЙ </t>
  </si>
  <si>
    <t>200/5</t>
  </si>
  <si>
    <t xml:space="preserve">КАКАО С МОЛОКОМ № 397 </t>
  </si>
  <si>
    <t xml:space="preserve">ЯЙЦА ВАРЕНЫЕ № 213 </t>
  </si>
  <si>
    <t>80/5</t>
  </si>
  <si>
    <t>ХЛЕБ ПШЕНИЧНЫЙ</t>
  </si>
  <si>
    <t>РАГУ ОВОЩНОЕ ( 3 ВАРИАНТ) № 344</t>
  </si>
  <si>
    <t>СУФЛЕ ИЗ РЫБЫ № 268</t>
  </si>
  <si>
    <t>КАША ЖИДКАЯ (манная) № 185</t>
  </si>
  <si>
    <t>ЯЙЦА ВАРЕНЫЕ № 213</t>
  </si>
  <si>
    <t>45</t>
  </si>
  <si>
    <t>20</t>
  </si>
  <si>
    <t>ФРУКТЫ ( БАНАН) № 368</t>
  </si>
  <si>
    <t>ОГУРЕЦ СВЕЖИЙ</t>
  </si>
  <si>
    <t>БОРЩ С КАПУСТОЙ И КАРТОФЕЛЕМ № 57</t>
  </si>
  <si>
    <t>КОТЛЕТЫ, БИТОЧКИ, ШНИЦЕЛИ РУБЛЕННЫЕ № 282</t>
  </si>
  <si>
    <t>60/5</t>
  </si>
  <si>
    <t>КАША РАССЫЧАТАЯ С ОВОЩАМИ (ГРЕЧНЕВАЯ) № 166</t>
  </si>
  <si>
    <t>СОУС СМЕТАННЫЙ № 354</t>
  </si>
  <si>
    <t xml:space="preserve">КОМПОТ ИЗ СВЕЖИХ ПЛОДОВ № 372 </t>
  </si>
  <si>
    <t>ХЛЕБ РЖАНОЙ</t>
  </si>
  <si>
    <t>ПЮРЕ ИЗ МОРКОВИ ИЛИ СВЕКЛЫ (свекла) № 324</t>
  </si>
  <si>
    <t>ЧАЙ С ЛИМОНОМ № 393</t>
  </si>
  <si>
    <t>180/10/7</t>
  </si>
  <si>
    <t>КАША ЖИДКАЯ ( МАННАЯ) № 185</t>
  </si>
  <si>
    <t>ФРУКТЫ  (БАНАН) № 368</t>
  </si>
  <si>
    <t xml:space="preserve">ОГУРЕЦ СВЕЖИЙ </t>
  </si>
  <si>
    <t>БОРЩ С КАПУСТОЙ И КАРТОФЕЛЕМ  № 57</t>
  </si>
  <si>
    <t>КОТЛЕТЫ, БИТОЧК, ШНИЦЕЛИ РУБЛЕННЫЕ № 282</t>
  </si>
  <si>
    <t>КАША РАССЫПЧАТАЯ С ОВОЩАМИ (ГРЕЧНЕВАЯ) № 166</t>
  </si>
  <si>
    <t>КОМПОТ ИЗ СВЕЖИХ ПЛОДОВ № 372</t>
  </si>
  <si>
    <t>ПЮРЕ ИЗ МОРКОВИ ИЛИ СВЕКЛЫ ( СВЕКЛА) № 234</t>
  </si>
  <si>
    <t>РАГУ ОВОЩНОЕ (3 ВАРИАНТ) № 344</t>
  </si>
  <si>
    <t xml:space="preserve">МОУ детский сад № 251 меню ( со свежими овощами) для детей  дошкольного возраста  от 1-3 лет, 12 часового режима функционирования </t>
  </si>
  <si>
    <t xml:space="preserve">МОУ детский сад № 251 меню ( со свежими овощами) для детей  дошкольного возраста  от 3-7 лет, 12 часового режима функционирования </t>
  </si>
  <si>
    <t xml:space="preserve">3 день на 20.10.2021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</si>
</sst>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0" t="s">
        <v>53</v>
      </c>
      <c r="B1" s="30"/>
      <c r="C1" s="30"/>
      <c r="D1" s="30"/>
      <c r="E1" s="30"/>
      <c r="F1" s="30"/>
      <c r="G1" s="30"/>
    </row>
    <row r="2" spans="1:7" ht="49.5" customHeight="1" x14ac:dyDescent="0.25">
      <c r="A2" s="31" t="s">
        <v>51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0</v>
      </c>
      <c r="B3" s="32" t="s">
        <v>1</v>
      </c>
      <c r="C3" s="34" t="s">
        <v>2</v>
      </c>
      <c r="D3" s="35"/>
      <c r="E3" s="35"/>
      <c r="F3" s="36" t="s">
        <v>3</v>
      </c>
      <c r="G3" s="1"/>
    </row>
    <row r="4" spans="1:7" ht="22.5" customHeight="1" x14ac:dyDescent="0.25">
      <c r="A4" s="33"/>
      <c r="B4" s="33"/>
      <c r="C4" s="2" t="s">
        <v>4</v>
      </c>
      <c r="D4" s="2" t="s">
        <v>5</v>
      </c>
      <c r="E4" s="2" t="s">
        <v>6</v>
      </c>
      <c r="F4" s="37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9.25" customHeight="1" x14ac:dyDescent="0.25">
      <c r="A6" s="4" t="s">
        <v>26</v>
      </c>
      <c r="B6" s="5">
        <v>150</v>
      </c>
      <c r="C6" s="6">
        <v>6.1</v>
      </c>
      <c r="D6" s="6">
        <v>3.4</v>
      </c>
      <c r="E6" s="6">
        <v>26.8</v>
      </c>
      <c r="F6" s="6">
        <v>163</v>
      </c>
      <c r="G6" s="7"/>
    </row>
    <row r="7" spans="1:7" ht="22.5" customHeight="1" x14ac:dyDescent="0.25">
      <c r="A7" s="4" t="s">
        <v>20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27</v>
      </c>
      <c r="B8" s="14" t="s">
        <v>28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17</v>
      </c>
      <c r="B9" s="14" t="s">
        <v>29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365</v>
      </c>
      <c r="C10" s="10">
        <v>16.2</v>
      </c>
      <c r="D10" s="10">
        <f>SUM(D6:D9)</f>
        <v>11.5</v>
      </c>
      <c r="E10" s="10">
        <f>SUM(E6:E9)</f>
        <v>49.7</v>
      </c>
      <c r="F10" s="17">
        <f>SUM(F6:F9)</f>
        <v>368.69999999999993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42" customHeight="1" x14ac:dyDescent="0.25">
      <c r="A12" s="16" t="s">
        <v>30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22.5" customHeight="1" x14ac:dyDescent="0.25">
      <c r="A13" s="8" t="s">
        <v>10</v>
      </c>
      <c r="B13" s="9">
        <f>SUM(B12)</f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30.75" customHeight="1" x14ac:dyDescent="0.25">
      <c r="A15" s="16" t="s">
        <v>31</v>
      </c>
      <c r="B15" s="5">
        <v>40</v>
      </c>
      <c r="C15" s="11">
        <v>0.33</v>
      </c>
      <c r="D15" s="11">
        <v>7.0000000000000007E-2</v>
      </c>
      <c r="E15" s="11">
        <v>1</v>
      </c>
      <c r="F15" s="11">
        <v>5.6</v>
      </c>
      <c r="G15" s="11"/>
    </row>
    <row r="16" spans="1:7" ht="36" customHeight="1" x14ac:dyDescent="0.25">
      <c r="A16" s="16" t="s">
        <v>32</v>
      </c>
      <c r="B16" s="5">
        <v>150</v>
      </c>
      <c r="C16" s="6">
        <v>1.2</v>
      </c>
      <c r="D16" s="6">
        <v>2.9</v>
      </c>
      <c r="E16" s="6">
        <v>7.6</v>
      </c>
      <c r="F16" s="15">
        <v>62</v>
      </c>
      <c r="G16" s="7"/>
    </row>
    <row r="17" spans="1:7" ht="43.5" customHeight="1" x14ac:dyDescent="0.25">
      <c r="A17" s="16" t="s">
        <v>33</v>
      </c>
      <c r="B17" s="5" t="s">
        <v>34</v>
      </c>
      <c r="C17" s="6">
        <v>10</v>
      </c>
      <c r="D17" s="6">
        <v>13.7</v>
      </c>
      <c r="E17" s="6">
        <v>9.6999999999999993</v>
      </c>
      <c r="F17" s="6">
        <v>210.2</v>
      </c>
      <c r="G17" s="7"/>
    </row>
    <row r="18" spans="1:7" ht="33.75" customHeight="1" x14ac:dyDescent="0.25">
      <c r="A18" s="16" t="s">
        <v>35</v>
      </c>
      <c r="B18" s="5" t="s">
        <v>22</v>
      </c>
      <c r="C18" s="6">
        <v>4.2</v>
      </c>
      <c r="D18" s="6">
        <v>4.5999999999999996</v>
      </c>
      <c r="E18" s="6">
        <v>19.100000000000001</v>
      </c>
      <c r="F18" s="6">
        <v>139.1</v>
      </c>
      <c r="G18" s="7"/>
    </row>
    <row r="19" spans="1:7" ht="30" customHeight="1" x14ac:dyDescent="0.25">
      <c r="A19" s="16" t="s">
        <v>36</v>
      </c>
      <c r="B19" s="5">
        <v>10</v>
      </c>
      <c r="C19" s="6">
        <v>0.2</v>
      </c>
      <c r="D19" s="6">
        <v>0.4</v>
      </c>
      <c r="E19" s="6">
        <v>0.6</v>
      </c>
      <c r="F19" s="6">
        <v>7.6</v>
      </c>
      <c r="G19" s="7"/>
    </row>
    <row r="20" spans="1:7" ht="30.75" customHeight="1" x14ac:dyDescent="0.25">
      <c r="A20" s="16" t="s">
        <v>37</v>
      </c>
      <c r="B20" s="5">
        <v>150</v>
      </c>
      <c r="C20" s="6">
        <v>0.1</v>
      </c>
      <c r="D20" s="6">
        <v>0.1</v>
      </c>
      <c r="E20" s="6">
        <v>17.399999999999999</v>
      </c>
      <c r="F20" s="6">
        <v>71.8</v>
      </c>
      <c r="G20" s="7"/>
    </row>
    <row r="21" spans="1:7" s="13" customFormat="1" ht="30.75" customHeight="1" x14ac:dyDescent="0.25">
      <c r="A21" s="16" t="s">
        <v>38</v>
      </c>
      <c r="B21" s="5">
        <v>20</v>
      </c>
      <c r="C21" s="6">
        <v>1.3</v>
      </c>
      <c r="D21" s="6">
        <v>0.2</v>
      </c>
      <c r="E21" s="6">
        <v>8.5</v>
      </c>
      <c r="F21" s="6">
        <v>40.799999999999997</v>
      </c>
      <c r="G21" s="7"/>
    </row>
    <row r="22" spans="1:7" ht="15" customHeight="1" x14ac:dyDescent="0.25">
      <c r="A22" s="8" t="s">
        <v>12</v>
      </c>
      <c r="B22" s="9">
        <v>520</v>
      </c>
      <c r="C22" s="10">
        <f>SUM(C15:C21)</f>
        <v>17.330000000000002</v>
      </c>
      <c r="D22" s="10">
        <v>21.9</v>
      </c>
      <c r="E22" s="10">
        <v>63.6</v>
      </c>
      <c r="F22" s="18">
        <v>536.70000000000005</v>
      </c>
      <c r="G22" s="10"/>
    </row>
    <row r="23" spans="1:7" ht="15" customHeight="1" x14ac:dyDescent="0.25">
      <c r="A23" s="25" t="s">
        <v>13</v>
      </c>
      <c r="B23" s="26"/>
      <c r="C23" s="26"/>
      <c r="D23" s="26"/>
      <c r="E23" s="26"/>
      <c r="F23" s="26"/>
      <c r="G23" s="26"/>
    </row>
    <row r="24" spans="1:7" ht="39.75" customHeight="1" x14ac:dyDescent="0.25">
      <c r="A24" s="16" t="s">
        <v>39</v>
      </c>
      <c r="B24" s="5">
        <v>40</v>
      </c>
      <c r="C24" s="6">
        <v>0.7</v>
      </c>
      <c r="D24" s="6">
        <v>1.5</v>
      </c>
      <c r="E24" s="6">
        <v>4</v>
      </c>
      <c r="F24" s="6">
        <v>33.6</v>
      </c>
      <c r="G24" s="7"/>
    </row>
    <row r="25" spans="1:7" ht="22.5" customHeight="1" x14ac:dyDescent="0.25">
      <c r="A25" s="16" t="s">
        <v>25</v>
      </c>
      <c r="B25" s="19">
        <v>70</v>
      </c>
      <c r="C25" s="6">
        <v>11.8</v>
      </c>
      <c r="D25" s="6">
        <v>6</v>
      </c>
      <c r="E25" s="6">
        <v>2.9</v>
      </c>
      <c r="F25" s="6">
        <v>116.3</v>
      </c>
      <c r="G25" s="7"/>
    </row>
    <row r="26" spans="1:7" ht="30" customHeight="1" x14ac:dyDescent="0.25">
      <c r="A26" s="16" t="s">
        <v>24</v>
      </c>
      <c r="B26" s="5">
        <v>120</v>
      </c>
      <c r="C26" s="6">
        <v>2.2000000000000002</v>
      </c>
      <c r="D26" s="6">
        <v>4.8</v>
      </c>
      <c r="E26" s="6">
        <v>11.9</v>
      </c>
      <c r="F26" s="6">
        <v>106.7</v>
      </c>
      <c r="G26" s="7"/>
    </row>
    <row r="27" spans="1:7" ht="15" customHeight="1" x14ac:dyDescent="0.25">
      <c r="A27" s="16" t="s">
        <v>40</v>
      </c>
      <c r="B27" s="5" t="s">
        <v>41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4" t="s">
        <v>23</v>
      </c>
      <c r="B28" s="5">
        <v>15</v>
      </c>
      <c r="C28" s="6">
        <v>1.1000000000000001</v>
      </c>
      <c r="D28" s="6">
        <v>0.1</v>
      </c>
      <c r="E28" s="6">
        <v>7.3</v>
      </c>
      <c r="F28" s="6">
        <v>34.4</v>
      </c>
      <c r="G28" s="7"/>
    </row>
    <row r="29" spans="1:7" s="22" customFormat="1" ht="15" customHeight="1" x14ac:dyDescent="0.25">
      <c r="A29" s="20" t="s">
        <v>14</v>
      </c>
      <c r="B29" s="21">
        <v>442</v>
      </c>
      <c r="C29" s="17">
        <f>SUM(C24:C28)</f>
        <v>15.999999999999998</v>
      </c>
      <c r="D29" s="17">
        <f>SUM(D24:D28)</f>
        <v>12.4</v>
      </c>
      <c r="E29" s="17">
        <f>SUM(E24:E28)</f>
        <v>36.1</v>
      </c>
      <c r="F29" s="17">
        <f>SUM(F24:F28)</f>
        <v>332.7</v>
      </c>
      <c r="G29" s="17"/>
    </row>
    <row r="30" spans="1:7" s="22" customFormat="1" ht="15" customHeight="1" x14ac:dyDescent="0.25">
      <c r="A30" s="27" t="s">
        <v>15</v>
      </c>
      <c r="B30" s="28"/>
      <c r="C30" s="23">
        <f>SUM(C29+C22+C13+C10)</f>
        <v>52.53</v>
      </c>
      <c r="D30" s="23">
        <f>SUM(D29+D22+D13+D10)</f>
        <v>46.8</v>
      </c>
      <c r="E30" s="23">
        <f>SUM(E29+E22+E13+E10)</f>
        <v>191.39999999999998</v>
      </c>
      <c r="F30" s="23">
        <f>SUM(F29+F22+F13+F10)</f>
        <v>1430.1</v>
      </c>
      <c r="G30" s="24"/>
    </row>
    <row r="31" spans="1:7" ht="15" customHeight="1" x14ac:dyDescent="0.25">
      <c r="A31" s="29"/>
      <c r="B31" s="29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0" t="s">
        <v>53</v>
      </c>
      <c r="B1" s="30"/>
      <c r="C1" s="30"/>
      <c r="D1" s="30"/>
      <c r="E1" s="30"/>
      <c r="F1" s="30"/>
      <c r="G1" s="30"/>
    </row>
    <row r="2" spans="1:7" ht="45" customHeight="1" x14ac:dyDescent="0.25">
      <c r="A2" s="31" t="s">
        <v>52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0</v>
      </c>
      <c r="B3" s="32" t="s">
        <v>1</v>
      </c>
      <c r="C3" s="34" t="s">
        <v>2</v>
      </c>
      <c r="D3" s="35"/>
      <c r="E3" s="35"/>
      <c r="F3" s="36" t="s">
        <v>3</v>
      </c>
      <c r="G3" s="1"/>
    </row>
    <row r="4" spans="1:7" ht="22.5" customHeight="1" x14ac:dyDescent="0.25">
      <c r="A4" s="33"/>
      <c r="B4" s="33"/>
      <c r="C4" s="2" t="s">
        <v>4</v>
      </c>
      <c r="D4" s="2" t="s">
        <v>5</v>
      </c>
      <c r="E4" s="2" t="s">
        <v>6</v>
      </c>
      <c r="F4" s="37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2.5" customHeight="1" x14ac:dyDescent="0.25">
      <c r="A6" s="16" t="s">
        <v>42</v>
      </c>
      <c r="B6" s="5" t="s">
        <v>19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22.5" customHeight="1" x14ac:dyDescent="0.25">
      <c r="A7" s="16" t="s">
        <v>20</v>
      </c>
      <c r="B7" s="5">
        <v>180</v>
      </c>
      <c r="C7" s="6">
        <v>3.6</v>
      </c>
      <c r="D7" s="6">
        <v>3</v>
      </c>
      <c r="E7" s="6">
        <v>14.9</v>
      </c>
      <c r="F7" s="6">
        <v>101.4</v>
      </c>
      <c r="G7" s="7"/>
    </row>
    <row r="8" spans="1:7" ht="27.75" customHeight="1" x14ac:dyDescent="0.25">
      <c r="A8" s="16" t="s">
        <v>17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21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460</v>
      </c>
      <c r="C10" s="10">
        <f>SUM(C6:C9)</f>
        <v>19.399999999999999</v>
      </c>
      <c r="D10" s="10">
        <v>13.4</v>
      </c>
      <c r="E10" s="10">
        <f>SUM(E6:E9)</f>
        <v>64.8</v>
      </c>
      <c r="F10" s="10">
        <f>SUM(F6:F9)</f>
        <v>459.1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33.75" customHeight="1" x14ac:dyDescent="0.25">
      <c r="A12" s="16" t="s">
        <v>43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42.75" customHeight="1" x14ac:dyDescent="0.25">
      <c r="A15" s="16" t="s">
        <v>44</v>
      </c>
      <c r="B15" s="5" t="s">
        <v>16</v>
      </c>
      <c r="C15" s="11">
        <v>0.5</v>
      </c>
      <c r="D15" s="11">
        <v>0.1</v>
      </c>
      <c r="E15" s="11">
        <v>1.5</v>
      </c>
      <c r="F15" s="11">
        <v>8.4</v>
      </c>
      <c r="G15" s="11"/>
    </row>
    <row r="16" spans="1:7" ht="36.75" customHeight="1" x14ac:dyDescent="0.25">
      <c r="A16" s="16" t="s">
        <v>45</v>
      </c>
      <c r="B16" s="19">
        <v>200</v>
      </c>
      <c r="C16" s="6">
        <v>1.5</v>
      </c>
      <c r="D16" s="6">
        <v>4</v>
      </c>
      <c r="E16" s="6">
        <v>10</v>
      </c>
      <c r="F16" s="6">
        <v>82.5</v>
      </c>
      <c r="G16" s="7"/>
    </row>
    <row r="17" spans="1:7" ht="22.5" customHeight="1" x14ac:dyDescent="0.25">
      <c r="A17" s="16" t="s">
        <v>46</v>
      </c>
      <c r="B17" s="5" t="s">
        <v>22</v>
      </c>
      <c r="C17" s="6">
        <v>13.5</v>
      </c>
      <c r="D17" s="6">
        <v>16.7</v>
      </c>
      <c r="E17" s="6">
        <v>12.6</v>
      </c>
      <c r="F17" s="6">
        <v>262.89999999999998</v>
      </c>
      <c r="G17" s="7"/>
    </row>
    <row r="18" spans="1:7" ht="30.75" customHeight="1" x14ac:dyDescent="0.25">
      <c r="A18" s="16" t="s">
        <v>47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36</v>
      </c>
      <c r="B19" s="5">
        <v>15</v>
      </c>
      <c r="C19" s="6">
        <v>0.2</v>
      </c>
      <c r="D19" s="6">
        <v>0.6</v>
      </c>
      <c r="E19" s="6">
        <v>0.8</v>
      </c>
      <c r="F19" s="6">
        <v>11.2</v>
      </c>
      <c r="G19" s="7"/>
    </row>
    <row r="20" spans="1:7" ht="32.25" customHeight="1" x14ac:dyDescent="0.25">
      <c r="A20" s="16" t="s">
        <v>48</v>
      </c>
      <c r="B20" s="5">
        <v>180</v>
      </c>
      <c r="C20" s="6">
        <v>0.1</v>
      </c>
      <c r="D20" s="6">
        <v>0.1</v>
      </c>
      <c r="E20" s="6">
        <v>20.9</v>
      </c>
      <c r="F20" s="6">
        <v>86</v>
      </c>
      <c r="G20" s="7"/>
    </row>
    <row r="21" spans="1:7" s="13" customFormat="1" ht="32.25" customHeight="1" x14ac:dyDescent="0.25">
      <c r="A21" s="16" t="s">
        <v>18</v>
      </c>
      <c r="B21" s="5">
        <v>40</v>
      </c>
      <c r="C21" s="6">
        <v>2.6</v>
      </c>
      <c r="D21" s="6">
        <v>0.4</v>
      </c>
      <c r="E21" s="6">
        <v>17</v>
      </c>
      <c r="F21" s="6">
        <v>81.599999999999994</v>
      </c>
      <c r="G21" s="7"/>
    </row>
    <row r="22" spans="1:7" s="13" customFormat="1" ht="32.25" customHeight="1" x14ac:dyDescent="0.25">
      <c r="A22" s="16" t="s">
        <v>23</v>
      </c>
      <c r="B22" s="5">
        <v>20</v>
      </c>
      <c r="C22" s="6">
        <v>1.5</v>
      </c>
      <c r="D22" s="6">
        <v>0.1</v>
      </c>
      <c r="E22" s="6">
        <v>9.6999999999999993</v>
      </c>
      <c r="F22" s="6">
        <v>46</v>
      </c>
      <c r="G22" s="7"/>
    </row>
    <row r="23" spans="1:7" ht="15" customHeight="1" x14ac:dyDescent="0.25">
      <c r="A23" s="8" t="s">
        <v>12</v>
      </c>
      <c r="B23" s="9">
        <v>730</v>
      </c>
      <c r="C23" s="17">
        <f>SUM(C15:C22)</f>
        <v>26.900000000000002</v>
      </c>
      <c r="D23" s="17">
        <v>26.7</v>
      </c>
      <c r="E23" s="17">
        <v>103.9</v>
      </c>
      <c r="F23" s="17">
        <v>781</v>
      </c>
      <c r="G23" s="10"/>
    </row>
    <row r="24" spans="1:7" ht="15" customHeight="1" x14ac:dyDescent="0.25">
      <c r="A24" s="25" t="s">
        <v>13</v>
      </c>
      <c r="B24" s="26"/>
      <c r="C24" s="26"/>
      <c r="D24" s="26"/>
      <c r="E24" s="26"/>
      <c r="F24" s="26"/>
      <c r="G24" s="26"/>
    </row>
    <row r="25" spans="1:7" ht="22.5" customHeight="1" x14ac:dyDescent="0.25">
      <c r="A25" s="16" t="s">
        <v>49</v>
      </c>
      <c r="B25" s="5">
        <v>60</v>
      </c>
      <c r="C25" s="6">
        <v>1</v>
      </c>
      <c r="D25" s="6">
        <v>2</v>
      </c>
      <c r="E25" s="6">
        <v>6.1</v>
      </c>
      <c r="F25" s="6">
        <v>48.5</v>
      </c>
      <c r="G25" s="7"/>
    </row>
    <row r="26" spans="1:7" ht="22.5" customHeight="1" x14ac:dyDescent="0.25">
      <c r="A26" s="16" t="s">
        <v>25</v>
      </c>
      <c r="B26" s="5" t="s">
        <v>22</v>
      </c>
      <c r="C26" s="6">
        <v>13.6</v>
      </c>
      <c r="D26" s="6">
        <v>11.2</v>
      </c>
      <c r="E26" s="6">
        <v>3.4</v>
      </c>
      <c r="F26" s="6">
        <v>176.1</v>
      </c>
      <c r="G26" s="7"/>
    </row>
    <row r="27" spans="1:7" ht="28.5" customHeight="1" x14ac:dyDescent="0.25">
      <c r="A27" s="16" t="s">
        <v>50</v>
      </c>
      <c r="B27" s="5">
        <v>150</v>
      </c>
      <c r="C27" s="6">
        <v>2.8</v>
      </c>
      <c r="D27" s="6">
        <v>5.9</v>
      </c>
      <c r="E27" s="6">
        <v>14.9</v>
      </c>
      <c r="F27" s="6">
        <v>134.6</v>
      </c>
      <c r="G27" s="7"/>
    </row>
    <row r="28" spans="1:7" ht="15" customHeight="1" x14ac:dyDescent="0.25">
      <c r="A28" s="16" t="s">
        <v>40</v>
      </c>
      <c r="B28" s="5" t="s">
        <v>41</v>
      </c>
      <c r="C28" s="6">
        <v>0.2</v>
      </c>
      <c r="D28" s="6">
        <v>0</v>
      </c>
      <c r="E28" s="6">
        <v>10</v>
      </c>
      <c r="F28" s="6">
        <v>41.7</v>
      </c>
      <c r="G28" s="7"/>
    </row>
    <row r="29" spans="1:7" ht="22.5" customHeight="1" x14ac:dyDescent="0.25">
      <c r="A29" s="16" t="s">
        <v>23</v>
      </c>
      <c r="B29" s="5">
        <v>20</v>
      </c>
      <c r="C29" s="6">
        <v>1.5</v>
      </c>
      <c r="D29" s="6">
        <v>0.1</v>
      </c>
      <c r="E29" s="6">
        <v>9.6999999999999993</v>
      </c>
      <c r="F29" s="6">
        <v>46</v>
      </c>
      <c r="G29" s="7"/>
    </row>
    <row r="30" spans="1:7" ht="15" customHeight="1" x14ac:dyDescent="0.25">
      <c r="A30" s="8" t="s">
        <v>14</v>
      </c>
      <c r="B30" s="9">
        <v>512</v>
      </c>
      <c r="C30" s="10">
        <f>SUM(C25:C29)</f>
        <v>19.099999999999998</v>
      </c>
      <c r="D30" s="10">
        <f>SUM(D25:D29)</f>
        <v>19.200000000000003</v>
      </c>
      <c r="E30" s="10">
        <f>SUM(E25:E29)</f>
        <v>44.099999999999994</v>
      </c>
      <c r="F30" s="10">
        <f>SUM(F25:F29)</f>
        <v>446.9</v>
      </c>
      <c r="G30" s="10"/>
    </row>
    <row r="31" spans="1:7" ht="15" customHeight="1" x14ac:dyDescent="0.25">
      <c r="A31" s="38" t="s">
        <v>15</v>
      </c>
      <c r="B31" s="39"/>
      <c r="C31" s="12">
        <f>SUM(C30+C23+C13+C10)</f>
        <v>68.400000000000006</v>
      </c>
      <c r="D31" s="12">
        <f>SUM(D30+D23+D13+D10)</f>
        <v>60.300000000000004</v>
      </c>
      <c r="E31" s="12">
        <f>SUM(E30+E23+E13+E10)</f>
        <v>254.8</v>
      </c>
      <c r="F31" s="12">
        <f>SUM(F30+F23+F13+F10)</f>
        <v>1879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Lastochka</dc:creator>
  <cp:lastModifiedBy>Владимир</cp:lastModifiedBy>
  <dcterms:created xsi:type="dcterms:W3CDTF">2021-08-27T09:05:48Z</dcterms:created>
  <dcterms:modified xsi:type="dcterms:W3CDTF">2021-10-19T08:11:43Z</dcterms:modified>
</cp:coreProperties>
</file>