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H42" i="1"/>
  <c r="J42"/>
  <c r="I61"/>
  <c r="J61"/>
  <c r="H23" l="1"/>
  <c r="B195" l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F176" s="1"/>
  <c r="B166"/>
  <c r="A166"/>
  <c r="L165"/>
  <c r="J165"/>
  <c r="I165"/>
  <c r="H165"/>
  <c r="G165"/>
  <c r="B157"/>
  <c r="A157"/>
  <c r="L156"/>
  <c r="J156"/>
  <c r="I156"/>
  <c r="H156"/>
  <c r="G156"/>
  <c r="F156"/>
  <c r="F157" s="1"/>
  <c r="B147"/>
  <c r="A147"/>
  <c r="L146"/>
  <c r="J146"/>
  <c r="I146"/>
  <c r="H146"/>
  <c r="G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F119" s="1"/>
  <c r="B109"/>
  <c r="A109"/>
  <c r="L108"/>
  <c r="J108"/>
  <c r="I108"/>
  <c r="H108"/>
  <c r="G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F81" s="1"/>
  <c r="B71"/>
  <c r="A71"/>
  <c r="L70"/>
  <c r="B62"/>
  <c r="A62"/>
  <c r="L61"/>
  <c r="G61"/>
  <c r="F61"/>
  <c r="B52"/>
  <c r="A52"/>
  <c r="L51"/>
  <c r="F51"/>
  <c r="B43"/>
  <c r="A43"/>
  <c r="L42"/>
  <c r="F42"/>
  <c r="B33"/>
  <c r="A33"/>
  <c r="L32"/>
  <c r="J32"/>
  <c r="I32"/>
  <c r="H32"/>
  <c r="F32"/>
  <c r="B24"/>
  <c r="A24"/>
  <c r="L23"/>
  <c r="J23"/>
  <c r="I23"/>
  <c r="G23"/>
  <c r="F23"/>
  <c r="B14"/>
  <c r="A14"/>
  <c r="L13"/>
  <c r="J13"/>
  <c r="I13"/>
  <c r="H13"/>
  <c r="G13"/>
  <c r="F13"/>
  <c r="F100" l="1"/>
  <c r="L157"/>
  <c r="F195"/>
  <c r="I157"/>
  <c r="F138"/>
  <c r="I119"/>
  <c r="J100"/>
  <c r="H100"/>
  <c r="G62"/>
  <c r="I62"/>
  <c r="F62"/>
  <c r="I43"/>
  <c r="I24"/>
  <c r="J176"/>
  <c r="H176"/>
  <c r="G176"/>
  <c r="J195"/>
  <c r="I195"/>
  <c r="H157"/>
  <c r="J157"/>
  <c r="G138"/>
  <c r="J119"/>
  <c r="H119"/>
  <c r="G81"/>
  <c r="J62"/>
  <c r="H62"/>
  <c r="G195"/>
  <c r="L176"/>
  <c r="L138"/>
  <c r="L195"/>
  <c r="H195"/>
  <c r="I176"/>
  <c r="G157"/>
  <c r="H138"/>
  <c r="J138"/>
  <c r="I138"/>
  <c r="G119"/>
  <c r="G100"/>
  <c r="I81"/>
  <c r="H81"/>
  <c r="H43"/>
  <c r="G43"/>
  <c r="H24"/>
  <c r="G24"/>
  <c r="L119"/>
  <c r="L100"/>
  <c r="I100"/>
  <c r="L43"/>
  <c r="L62"/>
  <c r="J43"/>
  <c r="F43"/>
  <c r="L24"/>
  <c r="J24"/>
  <c r="F24"/>
  <c r="L81"/>
  <c r="J81"/>
  <c r="I196" l="1"/>
  <c r="H196"/>
  <c r="G196"/>
  <c r="F196"/>
  <c r="J196"/>
  <c r="L196"/>
</calcChain>
</file>

<file path=xl/sharedStrings.xml><?xml version="1.0" encoding="utf-8"?>
<sst xmlns="http://schemas.openxmlformats.org/spreadsheetml/2006/main" count="300" uniqueCount="106">
  <si>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</si>
  <si>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</si>
  <si>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</si>
  <si>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</si>
  <si>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</si>
  <si>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</si>
  <si>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</si>
  <si>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</si>
  <si>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</si>
  <si>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</si>
  <si>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</si>
  <si>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</si>
  <si>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</si>
  <si>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</si>
  <si>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</si>
  <si>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</si>
  <si>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</si>
  <si>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</si>
  <si>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</si>
  <si>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</si>
  <si>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</si>
  <si>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</si>
  <si>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</si>
  <si>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</si>
  <si>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</si>
  <si>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</si>
  <si>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</si>
  <si>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</si>
  <si>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</si>
  <si>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</si>
  <si>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</si>
  <si>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</si>
  <si>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</si>
  <si>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</si>
  <si>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</si>
  <si>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</si>
  <si>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</si>
  <si>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</si>
  <si>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</si>
  <si>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</si>
  <si>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</si>
  <si>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</si>
  <si>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</si>
  <si>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</si>
  <si>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</si>
  <si>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/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</si>
  <si>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</si>
  <si>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</si>
  <si>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</si>
  <si>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</si>
  <si>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</si>
  <si>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</si>
  <si>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</si>
  <si>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</si>
  <si>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</si>
  <si>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</si>
  <si>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</si>
  <si>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</si>
  <si>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</si>
  <si>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</si>
  <si>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</si>
  <si>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</si>
  <si>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</si>
  <si>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</si>
  <si>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</si>
  <si>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</si>
  <si>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</si>
  <si>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</si>
  <si>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</si>
  <si>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</si>
  <si>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</si>
  <si>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</si>
  <si>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</si>
  <si>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</si>
  <si>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</si>
  <si>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</si>
  <si>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</si>
  <si>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</si>
  <si>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</si>
  <si>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</si>
  <si>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</si>
  <si>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</si>
  <si>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</si>
  <si>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</si>
  <si>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</si>
  <si>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</si>
  <si>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</si>
  <si>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</si>
  <si>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</si>
  <si>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</si>
  <si>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</si>
  <si>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</si>
  <si>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</si>
  <si>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</si>
  <si>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</si>
  <si>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</si>
  <si>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</si>
  <si>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</si>
  <si>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</si>
  <si>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</si>
  <si>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</si>
  <si>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</si>
  <si>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</si>
  <si>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</si>
  <si>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</si>
  <si>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МОУ лицей № 4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</si>
</sst>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88" sqref="Q18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42" t="s">
        <v>105</v>
      </c>
      <c r="D1" s="143"/>
      <c r="E1" s="143"/>
      <c r="F1" s="11" t="s">
        <v>16</v>
      </c>
      <c r="G1" s="2" t="s">
        <v>17</v>
      </c>
      <c r="H1" s="144" t="s">
        <v>51</v>
      </c>
      <c r="I1" s="145"/>
      <c r="J1" s="145"/>
      <c r="K1" s="146"/>
    </row>
    <row r="2" spans="1:12" ht="18">
      <c r="A2" s="30" t="s">
        <v>6</v>
      </c>
      <c r="C2" s="2"/>
      <c r="G2" s="2" t="s">
        <v>18</v>
      </c>
      <c r="H2" s="147" t="s">
        <v>91</v>
      </c>
      <c r="I2" s="147"/>
      <c r="J2" s="147"/>
      <c r="K2" s="147"/>
    </row>
    <row r="3" spans="1:12" ht="17.25" customHeight="1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90</v>
      </c>
      <c r="J3" s="38">
        <v>2026</v>
      </c>
      <c r="K3" s="39"/>
    </row>
    <row r="4" spans="1:12">
      <c r="C4" s="2"/>
      <c r="D4" s="4"/>
      <c r="H4" s="36" t="s">
        <v>62</v>
      </c>
      <c r="I4" s="36">
        <v>25</v>
      </c>
      <c r="J4" s="36" t="s">
        <v>35</v>
      </c>
    </row>
    <row r="5" spans="1:12" ht="34.5" thickBot="1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>
      <c r="A6" s="18">
        <v>1</v>
      </c>
      <c r="B6" s="19">
        <v>1</v>
      </c>
      <c r="C6" s="20" t="s">
        <v>20</v>
      </c>
      <c r="D6" s="5" t="s">
        <v>21</v>
      </c>
      <c r="E6" s="49" t="s">
        <v>63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>
      <c r="A7" s="21"/>
      <c r="B7" s="14"/>
      <c r="C7" s="10"/>
      <c r="D7" s="5" t="s">
        <v>21</v>
      </c>
      <c r="E7" s="81" t="s">
        <v>64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65</v>
      </c>
      <c r="L7" s="84"/>
    </row>
    <row r="8" spans="1:12" ht="15">
      <c r="A8" s="21"/>
      <c r="B8" s="14"/>
      <c r="C8" s="10"/>
      <c r="D8" s="7" t="s">
        <v>22</v>
      </c>
      <c r="E8" s="49" t="s">
        <v>46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>
      <c r="A9" s="21"/>
      <c r="B9" s="14"/>
      <c r="C9" s="10"/>
      <c r="D9" s="7" t="s">
        <v>23</v>
      </c>
      <c r="E9" s="49" t="s">
        <v>47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>
      <c r="A23" s="22"/>
      <c r="B23" s="16"/>
      <c r="C23" s="8"/>
      <c r="D23" s="17" t="s">
        <v>32</v>
      </c>
      <c r="E23" s="85"/>
      <c r="F23" s="86">
        <f>SUM(F14:F22)</f>
        <v>0</v>
      </c>
      <c r="G23" s="86">
        <f t="shared" ref="G23:J23" si="2">SUM(G14:G22)</f>
        <v>0</v>
      </c>
      <c r="H23" s="86">
        <f t="shared" si="2"/>
        <v>0</v>
      </c>
      <c r="I23" s="86">
        <f t="shared" si="2"/>
        <v>0</v>
      </c>
      <c r="J23" s="86">
        <f t="shared" si="2"/>
        <v>0</v>
      </c>
      <c r="K23" s="87"/>
      <c r="L23" s="88">
        <f t="shared" ref="L23" si="3">SUM(L14:L22)</f>
        <v>0</v>
      </c>
    </row>
    <row r="24" spans="1:12" ht="15.75" thickBot="1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4">G13+G23</f>
        <v>16</v>
      </c>
      <c r="H24" s="90">
        <f t="shared" si="4"/>
        <v>16</v>
      </c>
      <c r="I24" s="90">
        <f t="shared" si="4"/>
        <v>83</v>
      </c>
      <c r="J24" s="90">
        <f t="shared" si="4"/>
        <v>544</v>
      </c>
      <c r="K24" s="91"/>
      <c r="L24" s="92">
        <f t="shared" ref="L24" si="5">L13+L23</f>
        <v>135.13999999999999</v>
      </c>
    </row>
    <row r="25" spans="1:12" ht="15">
      <c r="A25" s="13">
        <v>1</v>
      </c>
      <c r="B25" s="14">
        <v>2</v>
      </c>
      <c r="C25" s="20" t="s">
        <v>20</v>
      </c>
      <c r="D25" s="98" t="s">
        <v>21</v>
      </c>
      <c r="E25" s="49" t="s">
        <v>66</v>
      </c>
      <c r="F25" s="51">
        <v>90</v>
      </c>
      <c r="G25" s="109" t="s">
        <v>89</v>
      </c>
      <c r="H25" s="109">
        <v>13</v>
      </c>
      <c r="I25" s="109">
        <v>12</v>
      </c>
      <c r="J25" s="109">
        <v>207</v>
      </c>
      <c r="K25" s="53" t="s">
        <v>67</v>
      </c>
      <c r="L25" s="80"/>
    </row>
    <row r="26" spans="1:12" ht="15">
      <c r="A26" s="13"/>
      <c r="B26" s="14"/>
      <c r="C26" s="10"/>
      <c r="D26" s="99" t="s">
        <v>21</v>
      </c>
      <c r="E26" s="81" t="s">
        <v>68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>
      <c r="A27" s="13"/>
      <c r="B27" s="14"/>
      <c r="C27" s="10"/>
      <c r="D27" s="100" t="s">
        <v>22</v>
      </c>
      <c r="E27" s="49" t="s">
        <v>50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>
      <c r="A28" s="13"/>
      <c r="B28" s="14"/>
      <c r="C28" s="10"/>
      <c r="D28" s="100" t="s">
        <v>23</v>
      </c>
      <c r="E28" s="49" t="s">
        <v>47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>
      <c r="A36" s="13"/>
      <c r="B36" s="14"/>
      <c r="C36" s="10"/>
      <c r="D36" s="136" t="s">
        <v>83</v>
      </c>
      <c r="E36" s="97"/>
      <c r="F36" s="53"/>
      <c r="G36" s="109"/>
      <c r="H36" s="109"/>
      <c r="I36" s="119"/>
      <c r="J36" s="57"/>
      <c r="K36" s="53"/>
      <c r="L36" s="84"/>
    </row>
    <row r="37" spans="1:12" ht="1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>
      <c r="A42" s="15"/>
      <c r="B42" s="16"/>
      <c r="C42" s="8"/>
      <c r="D42" s="17" t="s">
        <v>32</v>
      </c>
      <c r="E42" s="85"/>
      <c r="F42" s="86">
        <f>SUM(F33:F41)</f>
        <v>0</v>
      </c>
      <c r="G42" s="86">
        <v>0</v>
      </c>
      <c r="H42" s="86">
        <f t="shared" ref="H42" si="9">SUM(H33:H41)</f>
        <v>0</v>
      </c>
      <c r="I42" s="86">
        <v>0</v>
      </c>
      <c r="J42" s="86">
        <f>SUM(J33:J41)</f>
        <v>0</v>
      </c>
      <c r="K42" s="87"/>
      <c r="L42" s="88">
        <f t="shared" ref="L42" si="10">SUM(L33:L41)</f>
        <v>0</v>
      </c>
    </row>
    <row r="43" spans="1:12" ht="15.75" customHeight="1" thickBot="1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11">G32+G42</f>
        <v>20</v>
      </c>
      <c r="H43" s="90">
        <f t="shared" ref="H43" si="12">H32+H42</f>
        <v>17</v>
      </c>
      <c r="I43" s="90">
        <f t="shared" ref="I43" si="13">I32+I42</f>
        <v>75</v>
      </c>
      <c r="J43" s="90">
        <f t="shared" ref="J43:L43" si="14">J32+J42</f>
        <v>529</v>
      </c>
      <c r="K43" s="91"/>
      <c r="L43" s="92">
        <f t="shared" si="14"/>
        <v>135.13999999999999</v>
      </c>
    </row>
    <row r="44" spans="1:12" ht="15.75" thickBot="1">
      <c r="A44" s="18">
        <v>1</v>
      </c>
      <c r="B44" s="19">
        <v>3</v>
      </c>
      <c r="C44" s="121" t="s">
        <v>20</v>
      </c>
      <c r="D44" s="7" t="s">
        <v>26</v>
      </c>
      <c r="E44" s="48" t="s">
        <v>92</v>
      </c>
      <c r="F44" s="50">
        <v>100</v>
      </c>
      <c r="G44" s="116" t="s">
        <v>84</v>
      </c>
      <c r="H44" s="116">
        <v>0</v>
      </c>
      <c r="I44" s="118">
        <v>2</v>
      </c>
      <c r="J44" s="116" t="s">
        <v>94</v>
      </c>
      <c r="K44" s="52" t="s">
        <v>93</v>
      </c>
      <c r="L44" s="80"/>
    </row>
    <row r="45" spans="1:12" ht="15">
      <c r="A45" s="21"/>
      <c r="B45" s="14"/>
      <c r="C45" s="10"/>
      <c r="D45" s="98" t="s">
        <v>21</v>
      </c>
      <c r="E45" s="97" t="s">
        <v>49</v>
      </c>
      <c r="F45" s="51">
        <v>150</v>
      </c>
      <c r="G45" s="122">
        <v>13</v>
      </c>
      <c r="H45" s="122" t="s">
        <v>95</v>
      </c>
      <c r="I45" s="122" t="s">
        <v>96</v>
      </c>
      <c r="J45" s="122">
        <v>310</v>
      </c>
      <c r="K45" s="52" t="s">
        <v>43</v>
      </c>
      <c r="L45" s="84"/>
    </row>
    <row r="46" spans="1:12" ht="15">
      <c r="A46" s="21"/>
      <c r="B46" s="14"/>
      <c r="C46" s="10"/>
      <c r="D46" s="7" t="s">
        <v>22</v>
      </c>
      <c r="E46" s="49" t="s">
        <v>52</v>
      </c>
      <c r="F46" s="51">
        <v>200</v>
      </c>
      <c r="G46" s="109">
        <v>0</v>
      </c>
      <c r="H46" s="109">
        <v>0</v>
      </c>
      <c r="I46" s="119" t="s">
        <v>89</v>
      </c>
      <c r="J46" s="109" t="s">
        <v>87</v>
      </c>
      <c r="K46" s="53" t="s">
        <v>40</v>
      </c>
      <c r="L46" s="84"/>
    </row>
    <row r="47" spans="1:12" ht="15">
      <c r="A47" s="21"/>
      <c r="B47" s="14"/>
      <c r="C47" s="10"/>
      <c r="D47" s="7" t="s">
        <v>23</v>
      </c>
      <c r="E47" s="49" t="s">
        <v>53</v>
      </c>
      <c r="F47" s="51">
        <v>50</v>
      </c>
      <c r="G47" s="109">
        <v>4</v>
      </c>
      <c r="H47" s="109">
        <v>0</v>
      </c>
      <c r="I47" s="119">
        <v>23</v>
      </c>
      <c r="J47" s="109" t="s">
        <v>86</v>
      </c>
      <c r="K47" s="53" t="s">
        <v>37</v>
      </c>
      <c r="L47" s="84">
        <v>135.13999999999999</v>
      </c>
    </row>
    <row r="48" spans="1:12" ht="1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97</v>
      </c>
      <c r="J51" s="86">
        <v>477</v>
      </c>
      <c r="K51" s="87"/>
      <c r="L51" s="88">
        <f t="shared" ref="L51" si="15">SUM(L44:L50)</f>
        <v>135.13999999999999</v>
      </c>
    </row>
    <row r="52" spans="1:12" ht="1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>
      <c r="A61" s="22"/>
      <c r="B61" s="16"/>
      <c r="C61" s="8"/>
      <c r="D61" s="17" t="s">
        <v>32</v>
      </c>
      <c r="E61" s="85"/>
      <c r="F61" s="86">
        <f>SUM(F52:F60)</f>
        <v>0</v>
      </c>
      <c r="G61" s="86">
        <f t="shared" ref="G61:J61" si="16">SUM(G52:G60)</f>
        <v>0</v>
      </c>
      <c r="H61" s="86">
        <v>0</v>
      </c>
      <c r="I61" s="86">
        <f t="shared" si="16"/>
        <v>0</v>
      </c>
      <c r="J61" s="86">
        <f t="shared" si="16"/>
        <v>0</v>
      </c>
      <c r="K61" s="87"/>
      <c r="L61" s="88">
        <f t="shared" ref="L61" si="17">SUM(L52:L60)</f>
        <v>0</v>
      </c>
    </row>
    <row r="62" spans="1:12" ht="15.75" customHeight="1" thickBot="1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8">G51+G61</f>
        <v>18</v>
      </c>
      <c r="H62" s="90">
        <f t="shared" ref="H62" si="19">H51+H61</f>
        <v>15</v>
      </c>
      <c r="I62" s="90">
        <f t="shared" ref="I62" si="20">I51+I61</f>
        <v>67</v>
      </c>
      <c r="J62" s="90">
        <f t="shared" ref="J62:L62" si="21">J51+J61</f>
        <v>477</v>
      </c>
      <c r="K62" s="91"/>
      <c r="L62" s="92">
        <f t="shared" si="21"/>
        <v>135.13999999999999</v>
      </c>
    </row>
    <row r="63" spans="1:12" ht="15">
      <c r="A63" s="18">
        <v>1</v>
      </c>
      <c r="B63" s="19">
        <v>4</v>
      </c>
      <c r="C63" s="20" t="s">
        <v>20</v>
      </c>
      <c r="D63" s="5" t="s">
        <v>21</v>
      </c>
      <c r="E63" s="97" t="s">
        <v>72</v>
      </c>
      <c r="F63" s="79">
        <v>200</v>
      </c>
      <c r="G63" s="133">
        <v>9</v>
      </c>
      <c r="H63" s="130" t="s">
        <v>85</v>
      </c>
      <c r="I63" s="130" t="s">
        <v>100</v>
      </c>
      <c r="J63" s="130" t="s">
        <v>104</v>
      </c>
      <c r="K63" s="53" t="s">
        <v>57</v>
      </c>
      <c r="L63" s="80"/>
    </row>
    <row r="64" spans="1:12" ht="15">
      <c r="A64" s="21"/>
      <c r="B64" s="14"/>
      <c r="C64" s="10"/>
      <c r="D64" s="102" t="s">
        <v>24</v>
      </c>
      <c r="E64" s="97" t="s">
        <v>88</v>
      </c>
      <c r="F64" s="77">
        <v>180</v>
      </c>
      <c r="G64" s="132" t="s">
        <v>84</v>
      </c>
      <c r="H64" s="132" t="s">
        <v>84</v>
      </c>
      <c r="I64" s="132" t="s">
        <v>101</v>
      </c>
      <c r="J64" s="132">
        <v>82</v>
      </c>
      <c r="K64" s="53" t="s">
        <v>59</v>
      </c>
      <c r="L64" s="84"/>
    </row>
    <row r="65" spans="1:12" ht="15">
      <c r="A65" s="21"/>
      <c r="B65" s="14"/>
      <c r="C65" s="10"/>
      <c r="D65" s="7" t="s">
        <v>22</v>
      </c>
      <c r="E65" s="49" t="s">
        <v>46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>
      <c r="A66" s="21"/>
      <c r="B66" s="14"/>
      <c r="C66" s="10"/>
      <c r="D66" s="7" t="s">
        <v>23</v>
      </c>
      <c r="E66" s="60" t="s">
        <v>47</v>
      </c>
      <c r="F66" s="51">
        <v>50</v>
      </c>
      <c r="G66" s="108">
        <v>4</v>
      </c>
      <c r="H66" s="109">
        <v>0</v>
      </c>
      <c r="I66" s="109">
        <v>23</v>
      </c>
      <c r="J66" s="109" t="s">
        <v>86</v>
      </c>
      <c r="K66" s="72" t="s">
        <v>37</v>
      </c>
      <c r="L66" s="84"/>
    </row>
    <row r="67" spans="1:12" ht="15">
      <c r="A67" s="21"/>
      <c r="B67" s="14"/>
      <c r="C67" s="10"/>
      <c r="D67" s="136" t="s">
        <v>83</v>
      </c>
      <c r="E67" s="97" t="s">
        <v>69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70</v>
      </c>
      <c r="L67" s="84">
        <v>135.13999999999999</v>
      </c>
    </row>
    <row r="68" spans="1:12" ht="1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>
      <c r="A80" s="22"/>
      <c r="B80" s="16"/>
      <c r="C80" s="8"/>
      <c r="D80" s="17" t="s">
        <v>32</v>
      </c>
      <c r="E80" s="85"/>
      <c r="F80" s="86">
        <f>SUM(F71:F79)</f>
        <v>0</v>
      </c>
      <c r="G80" s="86">
        <f t="shared" ref="G80" si="23">SUM(G71:G79)</f>
        <v>0</v>
      </c>
      <c r="H80" s="86">
        <f t="shared" ref="H80" si="24">SUM(H71:H79)</f>
        <v>0</v>
      </c>
      <c r="I80" s="86">
        <f t="shared" ref="I80" si="25">SUM(I71:I79)</f>
        <v>0</v>
      </c>
      <c r="J80" s="86">
        <f t="shared" ref="J80:L80" si="26">SUM(J71:J79)</f>
        <v>0</v>
      </c>
      <c r="K80" s="87"/>
      <c r="L80" s="88">
        <f t="shared" si="26"/>
        <v>0</v>
      </c>
    </row>
    <row r="81" spans="1:12" ht="15.75" customHeight="1" thickBot="1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27">G70+G80</f>
        <v>15</v>
      </c>
      <c r="H81" s="90">
        <f t="shared" ref="H81" si="28">H70+H80</f>
        <v>16</v>
      </c>
      <c r="I81" s="90">
        <f t="shared" ref="I81" si="29">I70+I80</f>
        <v>85</v>
      </c>
      <c r="J81" s="90">
        <f t="shared" ref="J81:L81" si="30">J70+J80</f>
        <v>554</v>
      </c>
      <c r="K81" s="91"/>
      <c r="L81" s="92">
        <f t="shared" si="30"/>
        <v>135.13999999999999</v>
      </c>
    </row>
    <row r="82" spans="1:12" ht="15">
      <c r="A82" s="18">
        <v>1</v>
      </c>
      <c r="B82" s="19">
        <v>5</v>
      </c>
      <c r="C82" s="20" t="s">
        <v>20</v>
      </c>
      <c r="D82" s="104" t="s">
        <v>21</v>
      </c>
      <c r="E82" s="97" t="s">
        <v>71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55</v>
      </c>
      <c r="L82" s="80"/>
    </row>
    <row r="83" spans="1:12" ht="15">
      <c r="A83" s="21"/>
      <c r="B83" s="14"/>
      <c r="C83" s="10"/>
      <c r="D83" s="99" t="s">
        <v>21</v>
      </c>
      <c r="E83" s="97" t="s">
        <v>102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103</v>
      </c>
      <c r="L83" s="84"/>
    </row>
    <row r="84" spans="1:12" ht="15">
      <c r="A84" s="21"/>
      <c r="B84" s="14"/>
      <c r="C84" s="10"/>
      <c r="D84" s="100" t="s">
        <v>22</v>
      </c>
      <c r="E84" s="49" t="s">
        <v>54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>
      <c r="A85" s="21"/>
      <c r="B85" s="14"/>
      <c r="C85" s="10"/>
      <c r="D85" s="100" t="s">
        <v>23</v>
      </c>
      <c r="E85" s="49" t="s">
        <v>47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>
      <c r="A86" s="21"/>
      <c r="B86" s="14"/>
      <c r="C86" s="10"/>
      <c r="D86" s="105" t="s">
        <v>26</v>
      </c>
      <c r="E86" s="97" t="s">
        <v>58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>
      <c r="A99" s="22"/>
      <c r="B99" s="16"/>
      <c r="C99" s="8"/>
      <c r="D99" s="17" t="s">
        <v>32</v>
      </c>
      <c r="E99" s="85"/>
      <c r="F99" s="86">
        <f>SUM(F90:F98)</f>
        <v>0</v>
      </c>
      <c r="G99" s="86">
        <f t="shared" ref="G99" si="35">SUM(G90:G98)</f>
        <v>0</v>
      </c>
      <c r="H99" s="86">
        <f t="shared" ref="H99" si="36">SUM(H90:H98)</f>
        <v>0</v>
      </c>
      <c r="I99" s="86">
        <f t="shared" ref="I99" si="37">SUM(I90:I98)</f>
        <v>0</v>
      </c>
      <c r="J99" s="86">
        <f t="shared" ref="J99:L99" si="38">SUM(J90:J98)</f>
        <v>0</v>
      </c>
      <c r="K99" s="87"/>
      <c r="L99" s="88">
        <f t="shared" si="38"/>
        <v>0</v>
      </c>
    </row>
    <row r="100" spans="1:12" ht="15.75" customHeight="1" thickBot="1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39">G89+G99</f>
        <v>20</v>
      </c>
      <c r="H100" s="90">
        <f t="shared" ref="H100" si="40">H89+H99</f>
        <v>19</v>
      </c>
      <c r="I100" s="90">
        <f t="shared" ref="I100" si="41">I89+I99</f>
        <v>64</v>
      </c>
      <c r="J100" s="90">
        <f t="shared" ref="J100:L100" si="42">J89+J99</f>
        <v>517</v>
      </c>
      <c r="K100" s="91"/>
      <c r="L100" s="92">
        <f t="shared" si="42"/>
        <v>135.13999999999999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97" t="s">
        <v>73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74</v>
      </c>
      <c r="L101" s="80"/>
    </row>
    <row r="102" spans="1:12" ht="15">
      <c r="A102" s="21"/>
      <c r="B102" s="14"/>
      <c r="C102" s="10"/>
      <c r="D102" s="99" t="s">
        <v>21</v>
      </c>
      <c r="E102" s="49" t="s">
        <v>48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>
      <c r="A103" s="21"/>
      <c r="B103" s="14"/>
      <c r="C103" s="10"/>
      <c r="D103" s="7" t="s">
        <v>22</v>
      </c>
      <c r="E103" s="49" t="s">
        <v>56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>
      <c r="A104" s="21"/>
      <c r="B104" s="14"/>
      <c r="C104" s="10"/>
      <c r="D104" s="7" t="s">
        <v>23</v>
      </c>
      <c r="E104" s="49" t="s">
        <v>53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>
      <c r="A116" s="21"/>
      <c r="B116" s="14"/>
      <c r="C116" s="10"/>
      <c r="D116" s="106" t="s">
        <v>76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>
      <c r="A118" s="22"/>
      <c r="B118" s="16"/>
      <c r="C118" s="8"/>
      <c r="D118" s="17" t="s">
        <v>32</v>
      </c>
      <c r="E118" s="85"/>
      <c r="F118" s="86">
        <f>SUM(F109:F117)</f>
        <v>0</v>
      </c>
      <c r="G118" s="86">
        <f t="shared" ref="G118:J118" si="45">SUM(G109:G117)</f>
        <v>0</v>
      </c>
      <c r="H118" s="86">
        <f t="shared" si="45"/>
        <v>0</v>
      </c>
      <c r="I118" s="86">
        <f t="shared" si="45"/>
        <v>0</v>
      </c>
      <c r="J118" s="86">
        <f t="shared" si="45"/>
        <v>0</v>
      </c>
      <c r="K118" s="87"/>
      <c r="L118" s="88">
        <f t="shared" ref="L118" si="46">SUM(L109:L117)</f>
        <v>0</v>
      </c>
    </row>
    <row r="119" spans="1:12" ht="15.75" thickBot="1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47">G108+G118</f>
        <v>20</v>
      </c>
      <c r="H119" s="90">
        <f t="shared" ref="H119" si="48">H108+H118</f>
        <v>17</v>
      </c>
      <c r="I119" s="90">
        <f t="shared" ref="I119" si="49">I108+I118</f>
        <v>75</v>
      </c>
      <c r="J119" s="90">
        <f t="shared" ref="J119:L119" si="50">J108+J118</f>
        <v>529</v>
      </c>
      <c r="K119" s="91"/>
      <c r="L119" s="92">
        <f t="shared" si="50"/>
        <v>135.13999999999999</v>
      </c>
    </row>
    <row r="120" spans="1:12" ht="15">
      <c r="A120" s="13">
        <v>2</v>
      </c>
      <c r="B120" s="14">
        <v>2</v>
      </c>
      <c r="C120" s="20" t="s">
        <v>20</v>
      </c>
      <c r="D120" s="5" t="s">
        <v>21</v>
      </c>
      <c r="E120" s="97" t="s">
        <v>79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80</v>
      </c>
      <c r="L120" s="80"/>
    </row>
    <row r="121" spans="1:12" ht="15">
      <c r="A121" s="13"/>
      <c r="B121" s="14"/>
      <c r="C121" s="10"/>
      <c r="D121" s="107" t="s">
        <v>23</v>
      </c>
      <c r="E121" s="97" t="s">
        <v>82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81</v>
      </c>
      <c r="L121" s="84"/>
    </row>
    <row r="122" spans="1:12" ht="15">
      <c r="A122" s="13"/>
      <c r="B122" s="14"/>
      <c r="C122" s="10"/>
      <c r="D122" s="7" t="s">
        <v>22</v>
      </c>
      <c r="E122" s="49" t="s">
        <v>50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>
      <c r="A123" s="13"/>
      <c r="B123" s="14"/>
      <c r="C123" s="10"/>
      <c r="D123" s="7" t="s">
        <v>23</v>
      </c>
      <c r="E123" s="49" t="s">
        <v>47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>
      <c r="A137" s="15"/>
      <c r="B137" s="16"/>
      <c r="C137" s="8"/>
      <c r="D137" s="17" t="s">
        <v>32</v>
      </c>
      <c r="E137" s="85"/>
      <c r="F137" s="86">
        <f>SUM(F128:F136)</f>
        <v>0</v>
      </c>
      <c r="G137" s="86">
        <f t="shared" ref="G137:J137" si="53">SUM(G128:G136)</f>
        <v>0</v>
      </c>
      <c r="H137" s="86">
        <f t="shared" si="53"/>
        <v>0</v>
      </c>
      <c r="I137" s="86">
        <f t="shared" si="53"/>
        <v>0</v>
      </c>
      <c r="J137" s="86">
        <f t="shared" si="53"/>
        <v>0</v>
      </c>
      <c r="K137" s="87"/>
      <c r="L137" s="88">
        <f t="shared" ref="L137" si="54">SUM(L128:L136)</f>
        <v>0</v>
      </c>
    </row>
    <row r="138" spans="1:12" ht="15.75" thickBot="1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55">G127+G137</f>
        <v>16</v>
      </c>
      <c r="H138" s="90">
        <f t="shared" ref="H138" si="56">H127+H137</f>
        <v>15</v>
      </c>
      <c r="I138" s="90">
        <f t="shared" ref="I138" si="57">I127+I137</f>
        <v>81</v>
      </c>
      <c r="J138" s="90">
        <f t="shared" ref="J138:L138" si="58">J127+J137</f>
        <v>527</v>
      </c>
      <c r="K138" s="91"/>
      <c r="L138" s="92">
        <f t="shared" si="58"/>
        <v>135.13999999999999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49" t="s">
        <v>60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61</v>
      </c>
      <c r="L139" s="80"/>
    </row>
    <row r="140" spans="1:12" ht="1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>
      <c r="A141" s="21"/>
      <c r="B141" s="14"/>
      <c r="C141" s="10"/>
      <c r="D141" s="7" t="s">
        <v>22</v>
      </c>
      <c r="E141" s="49" t="s">
        <v>52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>
      <c r="A142" s="21"/>
      <c r="B142" s="14"/>
      <c r="C142" s="10"/>
      <c r="D142" s="7" t="s">
        <v>23</v>
      </c>
      <c r="E142" s="49" t="s">
        <v>47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>
      <c r="A143" s="21"/>
      <c r="B143" s="14"/>
      <c r="C143" s="10"/>
      <c r="D143" s="7" t="s">
        <v>26</v>
      </c>
      <c r="E143" s="81" t="s">
        <v>98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99</v>
      </c>
      <c r="L143" s="84">
        <v>135.13999999999999</v>
      </c>
    </row>
    <row r="144" spans="1:12" ht="1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>
      <c r="A156" s="22"/>
      <c r="B156" s="16"/>
      <c r="C156" s="8"/>
      <c r="D156" s="17" t="s">
        <v>32</v>
      </c>
      <c r="E156" s="85"/>
      <c r="F156" s="86">
        <f>SUM(F147:F155)</f>
        <v>0</v>
      </c>
      <c r="G156" s="86">
        <f t="shared" ref="G156:J156" si="61">SUM(G147:G155)</f>
        <v>0</v>
      </c>
      <c r="H156" s="86">
        <f t="shared" si="61"/>
        <v>0</v>
      </c>
      <c r="I156" s="86">
        <f t="shared" si="61"/>
        <v>0</v>
      </c>
      <c r="J156" s="86">
        <f t="shared" si="61"/>
        <v>0</v>
      </c>
      <c r="K156" s="87"/>
      <c r="L156" s="88">
        <f t="shared" ref="L156" si="62">SUM(L147:L155)</f>
        <v>0</v>
      </c>
    </row>
    <row r="157" spans="1:12" ht="15.75" thickBot="1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63">G146+G156</f>
        <v>15</v>
      </c>
      <c r="H157" s="90">
        <f t="shared" ref="H157" si="64">H146+H156</f>
        <v>16</v>
      </c>
      <c r="I157" s="90">
        <f t="shared" ref="I157" si="65">I146+I156</f>
        <v>87</v>
      </c>
      <c r="J157" s="90">
        <f t="shared" ref="J157:L157" si="66">J146+J156</f>
        <v>549</v>
      </c>
      <c r="K157" s="91"/>
      <c r="L157" s="92">
        <f t="shared" si="66"/>
        <v>135.13999999999999</v>
      </c>
    </row>
    <row r="158" spans="1:12" ht="15">
      <c r="A158" s="18">
        <v>2</v>
      </c>
      <c r="B158" s="19">
        <v>4</v>
      </c>
      <c r="C158" s="20" t="s">
        <v>20</v>
      </c>
      <c r="D158" s="104" t="s">
        <v>21</v>
      </c>
      <c r="E158" s="64" t="s">
        <v>75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>
      <c r="A159" s="21"/>
      <c r="B159" s="14"/>
      <c r="C159" s="10"/>
      <c r="D159" s="99" t="s">
        <v>21</v>
      </c>
      <c r="E159" s="49" t="s">
        <v>48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>
      <c r="A160" s="21"/>
      <c r="B160" s="14"/>
      <c r="C160" s="10"/>
      <c r="D160" s="7" t="s">
        <v>22</v>
      </c>
      <c r="E160" s="49" t="s">
        <v>56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>
      <c r="A161" s="21"/>
      <c r="B161" s="14"/>
      <c r="C161" s="10"/>
      <c r="D161" s="7" t="s">
        <v>23</v>
      </c>
      <c r="E161" s="49" t="s">
        <v>47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>
      <c r="A162" s="21"/>
      <c r="B162" s="14"/>
      <c r="C162" s="10"/>
      <c r="D162" s="106" t="s">
        <v>76</v>
      </c>
      <c r="E162" s="97" t="s">
        <v>77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78</v>
      </c>
      <c r="L162" s="84"/>
    </row>
    <row r="163" spans="1:12" ht="15">
      <c r="A163" s="21"/>
      <c r="B163" s="14"/>
      <c r="C163" s="10"/>
      <c r="D163" s="136" t="s">
        <v>83</v>
      </c>
      <c r="E163" s="97" t="s">
        <v>69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70</v>
      </c>
      <c r="L163" s="84">
        <v>135.13999999999999</v>
      </c>
    </row>
    <row r="164" spans="1:12" ht="1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45</v>
      </c>
      <c r="L173" s="84"/>
    </row>
    <row r="174" spans="1:12" ht="1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>
      <c r="A175" s="22"/>
      <c r="B175" s="16"/>
      <c r="C175" s="8"/>
      <c r="D175" s="17" t="s">
        <v>32</v>
      </c>
      <c r="E175" s="85"/>
      <c r="F175" s="86">
        <f>SUM(F166:F174)</f>
        <v>0</v>
      </c>
      <c r="G175" s="86">
        <f t="shared" ref="G175:J175" si="69">SUM(G166:G174)</f>
        <v>0</v>
      </c>
      <c r="H175" s="86">
        <f t="shared" si="69"/>
        <v>0</v>
      </c>
      <c r="I175" s="86">
        <f t="shared" si="69"/>
        <v>0</v>
      </c>
      <c r="J175" s="86">
        <f t="shared" si="69"/>
        <v>0</v>
      </c>
      <c r="K175" s="87"/>
      <c r="L175" s="88">
        <f t="shared" ref="L175" si="70">SUM(L166:L174)</f>
        <v>0</v>
      </c>
    </row>
    <row r="176" spans="1:12" ht="15.75" thickBot="1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71">G165+G175</f>
        <v>20</v>
      </c>
      <c r="H176" s="90">
        <f t="shared" ref="H176" si="72">H165+H175</f>
        <v>16</v>
      </c>
      <c r="I176" s="90">
        <f t="shared" ref="I176" si="73">I165+I175</f>
        <v>87</v>
      </c>
      <c r="J176" s="90">
        <f t="shared" ref="J176:L176" si="74">J165+J175</f>
        <v>572</v>
      </c>
      <c r="K176" s="91"/>
      <c r="L176" s="92">
        <f t="shared" si="74"/>
        <v>135.13999999999999</v>
      </c>
    </row>
    <row r="177" spans="1:12" ht="24">
      <c r="A177" s="18">
        <v>2</v>
      </c>
      <c r="B177" s="19">
        <v>5</v>
      </c>
      <c r="C177" s="20" t="s">
        <v>20</v>
      </c>
      <c r="D177" s="5" t="s">
        <v>21</v>
      </c>
      <c r="E177" s="97" t="s">
        <v>63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>
      <c r="A178" s="21"/>
      <c r="B178" s="14"/>
      <c r="C178" s="10"/>
      <c r="D178" s="6" t="s">
        <v>21</v>
      </c>
      <c r="E178" s="97" t="s">
        <v>64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65</v>
      </c>
      <c r="L178" s="84"/>
    </row>
    <row r="179" spans="1:12" ht="15">
      <c r="A179" s="21"/>
      <c r="B179" s="14"/>
      <c r="C179" s="10"/>
      <c r="D179" s="7" t="s">
        <v>22</v>
      </c>
      <c r="E179" s="49" t="s">
        <v>54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>
      <c r="A180" s="21"/>
      <c r="B180" s="14"/>
      <c r="C180" s="10"/>
      <c r="D180" s="7" t="s">
        <v>23</v>
      </c>
      <c r="E180" s="49" t="s">
        <v>53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>
      <c r="A188" s="21"/>
      <c r="B188" s="14"/>
      <c r="C188" s="10"/>
      <c r="D188" s="136" t="s">
        <v>83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>
      <c r="A194" s="22"/>
      <c r="B194" s="16"/>
      <c r="C194" s="8"/>
      <c r="D194" s="17" t="s">
        <v>32</v>
      </c>
      <c r="E194" s="85"/>
      <c r="F194" s="86">
        <f>SUM(F185:F193)</f>
        <v>0</v>
      </c>
      <c r="G194" s="86">
        <f t="shared" ref="G194:J194" si="77">SUM(G185:G193)</f>
        <v>0</v>
      </c>
      <c r="H194" s="86">
        <f t="shared" si="77"/>
        <v>0</v>
      </c>
      <c r="I194" s="86">
        <f t="shared" si="77"/>
        <v>0</v>
      </c>
      <c r="J194" s="86">
        <f t="shared" si="77"/>
        <v>0</v>
      </c>
      <c r="K194" s="87"/>
      <c r="L194" s="88">
        <f t="shared" ref="L194" si="78">SUM(L185:L193)</f>
        <v>0</v>
      </c>
    </row>
    <row r="195" spans="1:12" ht="15.75" thickBot="1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79">G184+G194</f>
        <v>15</v>
      </c>
      <c r="H195" s="90">
        <f t="shared" si="79"/>
        <v>16</v>
      </c>
      <c r="I195" s="90">
        <f t="shared" si="79"/>
        <v>83</v>
      </c>
      <c r="J195" s="90">
        <f t="shared" si="79"/>
        <v>545</v>
      </c>
      <c r="K195" s="91"/>
      <c r="L195" s="92">
        <f t="shared" ref="L195" si="80">L184+L194</f>
        <v>135.13999999999999</v>
      </c>
    </row>
    <row r="196" spans="1:12" ht="13.5" thickBot="1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17.5</v>
      </c>
      <c r="H196" s="75">
        <f t="shared" si="81"/>
        <v>16.3</v>
      </c>
      <c r="I196" s="75">
        <f t="shared" si="81"/>
        <v>78.7</v>
      </c>
      <c r="J196" s="75">
        <f t="shared" si="81"/>
        <v>534.29999999999995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2025-10-09T12:39:47Z</cp:lastPrinted>
  <dcterms:created xsi:type="dcterms:W3CDTF">2022-05-16T14:23:56Z</dcterms:created>
  <dcterms:modified xsi:type="dcterms:W3CDTF">2026-08-31T14:33:04Z</dcterms:modified>
</cp:coreProperties>
</file>