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34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<sst xmlns="http://schemas.openxmlformats.org/spreadsheetml/2006/main" count="298" uniqueCount="105">
  <si>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</si>
  <si>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</si>
  <si>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</si>
  <si>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</si>
  <si>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</si>
  <si>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</si>
  <si>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</si>
  <si>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</si>
  <si>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</si>
  <si>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</si>
  <si>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</si>
  <si>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</si>
  <si>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</si>
  <si>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</si>
  <si>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</si>
  <si>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</si>
  <si>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</si>
  <si>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</si>
  <si>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</si>
  <si>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</si>
  <si>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</si>
  <si>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</si>
  <si>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</si>
  <si>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</si>
  <si>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</si>
  <si>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</si>
  <si>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</si>
  <si>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</si>
  <si>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</si>
  <si>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</si>
  <si>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</si>
  <si>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</si>
  <si>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</si>
  <si>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</si>
  <si>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</si>
  <si>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</si>
  <si>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</si>
  <si>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</si>
  <si>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</si>
  <si>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</si>
  <si>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</si>
  <si>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</si>
  <si>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</si>
  <si>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</si>
  <si>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</si>
  <si>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/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</si>
  <si>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</si>
  <si>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</si>
  <si>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</si>
  <si>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</si>
  <si>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</si>
  <si>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</si>
  <si>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</si>
  <si>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</si>
  <si>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</si>
  <si>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</si>
  <si>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</si>
  <si>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</si>
  <si>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</si>
  <si>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</si>
  <si>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</si>
  <si>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</si>
  <si>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</si>
  <si>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</si>
  <si>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</si>
  <si>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</si>
  <si>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</si>
  <si>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</si>
  <si>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</si>
  <si>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</si>
  <si>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</si>
  <si>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</si>
  <si>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</si>
  <si>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</si>
  <si>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</si>
  <si>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</si>
  <si>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</si>
  <si>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</si>
  <si>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</si>
  <si>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</si>
  <si>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</si>
  <si>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</si>
  <si>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</si>
  <si>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</si>
  <si>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</si>
  <si>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</si>
  <si>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</si>
  <si>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</si>
  <si>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</si>
  <si>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</si>
  <si>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</si>
  <si>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</si>
  <si>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</si>
  <si>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</si>
  <si>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</si>
  <si>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</si>
  <si>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</si>
  <si>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</si>
  <si>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</si>
  <si>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</si>
  <si>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</si>
  <si>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</si>
  <si>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244</t>
  </si>
  <si>
    <t>ОМЛЕТ</t>
  </si>
  <si>
    <t>ТТК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</si>
</sst>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8" sqref="E15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39">
        <v>115</v>
      </c>
      <c r="D1" s="140"/>
      <c r="E1" s="140"/>
      <c r="F1" s="11" t="s">
        <v>16</v>
      </c>
      <c r="G1" s="2" t="s">
        <v>17</v>
      </c>
      <c r="H1" s="141" t="s">
        <v>51</v>
      </c>
      <c r="I1" s="142"/>
      <c r="J1" s="142"/>
      <c r="K1" s="143"/>
    </row>
    <row r="2" spans="1:12" ht="18" x14ac:dyDescent="0.2">
      <c r="A2" s="30" t="s">
        <v>6</v>
      </c>
      <c r="C2" s="2"/>
      <c r="G2" s="2" t="s">
        <v>18</v>
      </c>
      <c r="H2" s="144" t="s">
        <v>91</v>
      </c>
      <c r="I2" s="144"/>
      <c r="J2" s="144"/>
      <c r="K2" s="144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90</v>
      </c>
      <c r="J3" s="38">
        <v>2026</v>
      </c>
      <c r="K3" s="39"/>
    </row>
    <row r="4" spans="1:12" x14ac:dyDescent="0.2">
      <c r="C4" s="2"/>
      <c r="D4" s="4"/>
      <c r="H4" s="36" t="s">
        <v>62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63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64</v>
      </c>
      <c r="F7" s="82">
        <v>90</v>
      </c>
      <c r="G7" s="96">
        <v>8</v>
      </c>
      <c r="H7" s="96">
        <v>12</v>
      </c>
      <c r="I7" s="96">
        <v>30</v>
      </c>
      <c r="J7" s="96">
        <v>267</v>
      </c>
      <c r="K7" s="53" t="s">
        <v>65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46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47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15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0</v>
      </c>
      <c r="G23" s="86">
        <f t="shared" ref="G23:J23" si="2">SUM(G14:G22)</f>
        <v>0</v>
      </c>
      <c r="H23" s="86">
        <f t="shared" si="2"/>
        <v>0</v>
      </c>
      <c r="I23" s="86">
        <f t="shared" si="2"/>
        <v>0</v>
      </c>
      <c r="J23" s="86">
        <f t="shared" si="2"/>
        <v>0</v>
      </c>
      <c r="K23" s="87"/>
      <c r="L23" s="88">
        <f t="shared" ref="L23" si="3">SUM(L14:L22)</f>
        <v>0</v>
      </c>
    </row>
    <row r="24" spans="1:12" ht="15.75" thickBot="1" x14ac:dyDescent="0.25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530</v>
      </c>
      <c r="G24" s="90">
        <f t="shared" ref="G24:J24" si="4">G13+G23</f>
        <v>15</v>
      </c>
      <c r="H24" s="90">
        <f t="shared" si="4"/>
        <v>16</v>
      </c>
      <c r="I24" s="90">
        <f t="shared" si="4"/>
        <v>83</v>
      </c>
      <c r="J24" s="90">
        <f t="shared" si="4"/>
        <v>544</v>
      </c>
      <c r="K24" s="91"/>
      <c r="L24" s="92">
        <f t="shared" ref="L24" si="5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66</v>
      </c>
      <c r="F25" s="51">
        <v>90</v>
      </c>
      <c r="G25" s="109">
        <v>9</v>
      </c>
      <c r="H25" s="109">
        <v>13</v>
      </c>
      <c r="I25" s="109">
        <v>12</v>
      </c>
      <c r="J25" s="109">
        <v>207</v>
      </c>
      <c r="K25" s="53" t="s">
        <v>67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68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50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47</v>
      </c>
      <c r="F28" s="93">
        <v>50</v>
      </c>
      <c r="G28" s="96">
        <v>4</v>
      </c>
      <c r="H28" s="96">
        <v>0</v>
      </c>
      <c r="I28" s="96">
        <v>23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f t="shared" ref="G32" si="6">SUM(G25:G31)</f>
        <v>19</v>
      </c>
      <c r="H32" s="86">
        <f t="shared" ref="H32" si="7">SUM(H25:H31)</f>
        <v>16</v>
      </c>
      <c r="I32" s="86">
        <f t="shared" ref="I32" si="8">SUM(I25:I31)</f>
        <v>74</v>
      </c>
      <c r="J32" s="86">
        <f t="shared" ref="J32:L32" si="9">SUM(J25:J31)</f>
        <v>529</v>
      </c>
      <c r="K32" s="87"/>
      <c r="L32" s="88">
        <f t="shared" si="9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 t="s">
        <v>83</v>
      </c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0</v>
      </c>
      <c r="G42" s="86">
        <v>24</v>
      </c>
      <c r="H42" s="86">
        <f t="shared" ref="H42" si="10">SUM(H33:H41)</f>
        <v>0</v>
      </c>
      <c r="I42" s="86">
        <v>101</v>
      </c>
      <c r="J42" s="86">
        <f>SUM(J33:J41)</f>
        <v>0</v>
      </c>
      <c r="K42" s="87"/>
      <c r="L42" s="88">
        <f t="shared" ref="L42" si="11">SUM(L33:L41)</f>
        <v>0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500</v>
      </c>
      <c r="G43" s="90">
        <f t="shared" ref="G43" si="12">G32+G42</f>
        <v>43</v>
      </c>
      <c r="H43" s="90">
        <f t="shared" ref="H43" si="13">H32+H42</f>
        <v>16</v>
      </c>
      <c r="I43" s="90">
        <f t="shared" ref="I43" si="14">I32+I42</f>
        <v>175</v>
      </c>
      <c r="J43" s="90">
        <f t="shared" ref="J43:L43" si="15">J32+J42</f>
        <v>529</v>
      </c>
      <c r="K43" s="91"/>
      <c r="L43" s="92">
        <f t="shared" si="15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92</v>
      </c>
      <c r="F44" s="50">
        <v>100</v>
      </c>
      <c r="G44" s="116" t="s">
        <v>84</v>
      </c>
      <c r="H44" s="116">
        <v>0</v>
      </c>
      <c r="I44" s="118">
        <v>2</v>
      </c>
      <c r="J44" s="116" t="s">
        <v>94</v>
      </c>
      <c r="K44" s="52" t="s">
        <v>93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49</v>
      </c>
      <c r="F45" s="51">
        <v>150</v>
      </c>
      <c r="G45" s="122">
        <v>13</v>
      </c>
      <c r="H45" s="122" t="s">
        <v>95</v>
      </c>
      <c r="I45" s="122" t="s">
        <v>96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52</v>
      </c>
      <c r="F46" s="51">
        <v>200</v>
      </c>
      <c r="G46" s="109">
        <v>0</v>
      </c>
      <c r="H46" s="109">
        <v>0</v>
      </c>
      <c r="I46" s="119" t="s">
        <v>89</v>
      </c>
      <c r="J46" s="109" t="s">
        <v>87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53</v>
      </c>
      <c r="F47" s="51">
        <v>50</v>
      </c>
      <c r="G47" s="109">
        <v>4</v>
      </c>
      <c r="H47" s="109">
        <v>0</v>
      </c>
      <c r="I47" s="119">
        <v>23</v>
      </c>
      <c r="J47" s="109" t="s">
        <v>86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97</v>
      </c>
      <c r="J51" s="86">
        <v>477</v>
      </c>
      <c r="K51" s="87"/>
      <c r="L51" s="88">
        <f t="shared" ref="L51" si="16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0</v>
      </c>
      <c r="G61" s="86">
        <f t="shared" ref="G61:J61" si="17">SUM(G52:G60)</f>
        <v>0</v>
      </c>
      <c r="H61" s="86">
        <v>23</v>
      </c>
      <c r="I61" s="86">
        <f t="shared" si="17"/>
        <v>0</v>
      </c>
      <c r="J61" s="86">
        <f t="shared" si="17"/>
        <v>0</v>
      </c>
      <c r="K61" s="87"/>
      <c r="L61" s="88">
        <f t="shared" ref="L61" si="18">SUM(L52:L60)</f>
        <v>0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500</v>
      </c>
      <c r="G62" s="90">
        <f t="shared" ref="G62" si="19">G51+G61</f>
        <v>18</v>
      </c>
      <c r="H62" s="90">
        <f t="shared" ref="H62" si="20">H51+H61</f>
        <v>38</v>
      </c>
      <c r="I62" s="90">
        <f t="shared" ref="I62" si="21">I51+I61</f>
        <v>67</v>
      </c>
      <c r="J62" s="90">
        <f t="shared" ref="J62:L62" si="22">J51+J61</f>
        <v>477</v>
      </c>
      <c r="K62" s="91"/>
      <c r="L62" s="92">
        <f t="shared" si="22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72</v>
      </c>
      <c r="F63" s="79">
        <v>200</v>
      </c>
      <c r="G63" s="133">
        <v>9</v>
      </c>
      <c r="H63" s="130" t="s">
        <v>85</v>
      </c>
      <c r="I63" s="130" t="s">
        <v>100</v>
      </c>
      <c r="J63" s="130" t="s">
        <v>102</v>
      </c>
      <c r="K63" s="53" t="s">
        <v>57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88</v>
      </c>
      <c r="F64" s="77">
        <v>180</v>
      </c>
      <c r="G64" s="132" t="s">
        <v>84</v>
      </c>
      <c r="H64" s="132" t="s">
        <v>84</v>
      </c>
      <c r="I64" s="132" t="s">
        <v>101</v>
      </c>
      <c r="J64" s="132">
        <v>82</v>
      </c>
      <c r="K64" s="53" t="s">
        <v>59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46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47</v>
      </c>
      <c r="F66" s="51">
        <v>50</v>
      </c>
      <c r="G66" s="108">
        <v>4</v>
      </c>
      <c r="H66" s="109">
        <v>0</v>
      </c>
      <c r="I66" s="109">
        <v>23</v>
      </c>
      <c r="J66" s="109" t="s">
        <v>86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83</v>
      </c>
      <c r="E67" s="97" t="s">
        <v>69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70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3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0</v>
      </c>
      <c r="G80" s="86">
        <f t="shared" ref="G80" si="24">SUM(G71:G79)</f>
        <v>0</v>
      </c>
      <c r="H80" s="86">
        <f t="shared" ref="H80" si="25">SUM(H71:H79)</f>
        <v>0</v>
      </c>
      <c r="I80" s="86">
        <f t="shared" ref="I80" si="26">SUM(I71:I79)</f>
        <v>0</v>
      </c>
      <c r="J80" s="86">
        <f t="shared" ref="J80:L80" si="27">SUM(J71:J79)</f>
        <v>0</v>
      </c>
      <c r="K80" s="87"/>
      <c r="L80" s="88">
        <f t="shared" si="27"/>
        <v>0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650</v>
      </c>
      <c r="G81" s="90">
        <f t="shared" ref="G81" si="28">G70+G80</f>
        <v>15</v>
      </c>
      <c r="H81" s="90">
        <f t="shared" ref="H81" si="29">H70+H80</f>
        <v>16</v>
      </c>
      <c r="I81" s="90">
        <f t="shared" ref="I81" si="30">I70+I80</f>
        <v>85</v>
      </c>
      <c r="J81" s="90">
        <f t="shared" ref="J81:L81" si="31">J70+J80</f>
        <v>554</v>
      </c>
      <c r="K81" s="91"/>
      <c r="L81" s="92">
        <f t="shared" si="31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71</v>
      </c>
      <c r="F82" s="42">
        <v>150</v>
      </c>
      <c r="G82" s="44">
        <v>10</v>
      </c>
      <c r="H82" s="44">
        <v>11</v>
      </c>
      <c r="I82" s="44">
        <v>24</v>
      </c>
      <c r="J82" s="47">
        <v>245</v>
      </c>
      <c r="K82" s="42" t="s">
        <v>55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103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104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54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47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2">SUM(G82:G88)</f>
        <v>20</v>
      </c>
      <c r="H89" s="86">
        <f t="shared" ref="H89" si="33">SUM(H82:H88)</f>
        <v>19</v>
      </c>
      <c r="I89" s="86">
        <f t="shared" ref="I89" si="34">SUM(I82:I88)</f>
        <v>64</v>
      </c>
      <c r="J89" s="86">
        <f t="shared" ref="J89:L89" si="35">SUM(J82:J88)</f>
        <v>516</v>
      </c>
      <c r="K89" s="87"/>
      <c r="L89" s="88">
        <f t="shared" si="35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0</v>
      </c>
      <c r="G99" s="86">
        <f t="shared" ref="G99" si="36">SUM(G90:G98)</f>
        <v>0</v>
      </c>
      <c r="H99" s="86">
        <f t="shared" ref="H99" si="37">SUM(H90:H98)</f>
        <v>0</v>
      </c>
      <c r="I99" s="86">
        <f t="shared" ref="I99" si="38">SUM(I90:I98)</f>
        <v>0</v>
      </c>
      <c r="J99" s="86">
        <f t="shared" ref="J99:L99" si="39">SUM(J90:J98)</f>
        <v>0</v>
      </c>
      <c r="K99" s="87"/>
      <c r="L99" s="88">
        <f t="shared" si="39"/>
        <v>0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550</v>
      </c>
      <c r="G100" s="90">
        <f t="shared" ref="G100" si="40">G89+G99</f>
        <v>20</v>
      </c>
      <c r="H100" s="90">
        <f t="shared" ref="H100" si="41">H89+H99</f>
        <v>19</v>
      </c>
      <c r="I100" s="90">
        <f t="shared" ref="I100" si="42">I89+I99</f>
        <v>64</v>
      </c>
      <c r="J100" s="90">
        <f t="shared" ref="J100:L100" si="43">J89+J99</f>
        <v>516</v>
      </c>
      <c r="K100" s="91"/>
      <c r="L100" s="92">
        <f t="shared" si="43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73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74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48</v>
      </c>
      <c r="F102" s="53">
        <v>150</v>
      </c>
      <c r="G102" s="57">
        <v>6</v>
      </c>
      <c r="H102" s="57">
        <v>3</v>
      </c>
      <c r="I102" s="57">
        <v>26</v>
      </c>
      <c r="J102" s="57">
        <v>151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56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53</v>
      </c>
      <c r="F104" s="51">
        <v>60</v>
      </c>
      <c r="G104" s="57">
        <v>5</v>
      </c>
      <c r="H104" s="57">
        <v>0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4">SUM(G101:G107)</f>
        <v>20</v>
      </c>
      <c r="H108" s="86">
        <f t="shared" si="44"/>
        <v>16</v>
      </c>
      <c r="I108" s="86">
        <f t="shared" si="44"/>
        <v>75</v>
      </c>
      <c r="J108" s="86">
        <f t="shared" si="44"/>
        <v>528</v>
      </c>
      <c r="K108" s="87"/>
      <c r="L108" s="88">
        <f t="shared" ref="L108" si="45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76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0</v>
      </c>
      <c r="G118" s="86">
        <f t="shared" ref="G118:J118" si="46">SUM(G109:G117)</f>
        <v>0</v>
      </c>
      <c r="H118" s="86">
        <f t="shared" si="46"/>
        <v>0</v>
      </c>
      <c r="I118" s="86">
        <f t="shared" si="46"/>
        <v>0</v>
      </c>
      <c r="J118" s="86">
        <f t="shared" si="46"/>
        <v>0</v>
      </c>
      <c r="K118" s="87"/>
      <c r="L118" s="88">
        <f t="shared" ref="L118" si="47">SUM(L109:L117)</f>
        <v>0</v>
      </c>
    </row>
    <row r="119" spans="1:12" ht="15.75" thickBot="1" x14ac:dyDescent="0.25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500</v>
      </c>
      <c r="G119" s="90">
        <f t="shared" ref="G119" si="48">G108+G118</f>
        <v>20</v>
      </c>
      <c r="H119" s="90">
        <f t="shared" ref="H119" si="49">H108+H118</f>
        <v>16</v>
      </c>
      <c r="I119" s="90">
        <f t="shared" ref="I119" si="50">I108+I118</f>
        <v>75</v>
      </c>
      <c r="J119" s="90">
        <f t="shared" ref="J119:L119" si="51">J108+J118</f>
        <v>528</v>
      </c>
      <c r="K119" s="91"/>
      <c r="L119" s="92">
        <f t="shared" si="51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79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80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82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81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50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47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2">SUM(G120:G126)</f>
        <v>16</v>
      </c>
      <c r="H127" s="86">
        <f t="shared" si="52"/>
        <v>15</v>
      </c>
      <c r="I127" s="86">
        <f t="shared" si="52"/>
        <v>81</v>
      </c>
      <c r="J127" s="86">
        <f t="shared" si="52"/>
        <v>527</v>
      </c>
      <c r="K127" s="87"/>
      <c r="L127" s="88">
        <f t="shared" ref="L127" si="53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0</v>
      </c>
      <c r="G137" s="86">
        <f t="shared" ref="G137:J137" si="54">SUM(G128:G136)</f>
        <v>0</v>
      </c>
      <c r="H137" s="86">
        <f t="shared" si="54"/>
        <v>0</v>
      </c>
      <c r="I137" s="86">
        <f t="shared" si="54"/>
        <v>0</v>
      </c>
      <c r="J137" s="86">
        <f t="shared" si="54"/>
        <v>0</v>
      </c>
      <c r="K137" s="87"/>
      <c r="L137" s="88">
        <f t="shared" ref="L137" si="55">SUM(L128:L136)</f>
        <v>0</v>
      </c>
    </row>
    <row r="138" spans="1:12" ht="15.75" thickBot="1" x14ac:dyDescent="0.25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500</v>
      </c>
      <c r="G138" s="90">
        <f t="shared" ref="G138" si="56">G127+G137</f>
        <v>16</v>
      </c>
      <c r="H138" s="90">
        <f t="shared" ref="H138" si="57">H127+H137</f>
        <v>15</v>
      </c>
      <c r="I138" s="90">
        <f t="shared" ref="I138" si="58">I127+I137</f>
        <v>81</v>
      </c>
      <c r="J138" s="90">
        <f t="shared" ref="J138:L138" si="59">J127+J137</f>
        <v>527</v>
      </c>
      <c r="K138" s="91"/>
      <c r="L138" s="92">
        <f t="shared" si="59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60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61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52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47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98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99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60">SUM(G139:G145)</f>
        <v>15</v>
      </c>
      <c r="H146" s="86">
        <f t="shared" si="60"/>
        <v>16</v>
      </c>
      <c r="I146" s="86">
        <f t="shared" si="60"/>
        <v>87</v>
      </c>
      <c r="J146" s="86">
        <f t="shared" si="60"/>
        <v>549</v>
      </c>
      <c r="K146" s="87"/>
      <c r="L146" s="88">
        <f t="shared" ref="L146" si="61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0</v>
      </c>
      <c r="G156" s="86">
        <f t="shared" ref="G156:J156" si="62">SUM(G147:G155)</f>
        <v>0</v>
      </c>
      <c r="H156" s="86">
        <f t="shared" si="62"/>
        <v>0</v>
      </c>
      <c r="I156" s="86">
        <f t="shared" si="62"/>
        <v>0</v>
      </c>
      <c r="J156" s="86">
        <f t="shared" si="62"/>
        <v>0</v>
      </c>
      <c r="K156" s="87"/>
      <c r="L156" s="88">
        <f t="shared" ref="L156" si="63">SUM(L147:L155)</f>
        <v>0</v>
      </c>
    </row>
    <row r="157" spans="1:12" ht="15.75" thickBot="1" x14ac:dyDescent="0.25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500</v>
      </c>
      <c r="G157" s="90">
        <f t="shared" ref="G157" si="64">G146+G156</f>
        <v>15</v>
      </c>
      <c r="H157" s="90">
        <f t="shared" ref="H157" si="65">H146+H156</f>
        <v>16</v>
      </c>
      <c r="I157" s="90">
        <f t="shared" ref="I157" si="66">I146+I156</f>
        <v>87</v>
      </c>
      <c r="J157" s="90">
        <f t="shared" ref="J157:L157" si="67">J146+J156</f>
        <v>549</v>
      </c>
      <c r="K157" s="91"/>
      <c r="L157" s="92">
        <f t="shared" si="67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75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48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56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47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76</v>
      </c>
      <c r="E162" s="97" t="s">
        <v>77</v>
      </c>
      <c r="F162" s="77">
        <v>200</v>
      </c>
      <c r="G162" s="103">
        <v>1</v>
      </c>
      <c r="H162" s="103">
        <v>0</v>
      </c>
      <c r="I162" s="103">
        <v>19</v>
      </c>
      <c r="J162" s="103">
        <v>83</v>
      </c>
      <c r="K162" s="53" t="s">
        <v>78</v>
      </c>
      <c r="L162" s="84"/>
    </row>
    <row r="163" spans="1:12" ht="15" x14ac:dyDescent="0.25">
      <c r="A163" s="21"/>
      <c r="B163" s="14"/>
      <c r="C163" s="10"/>
      <c r="D163" s="136" t="s">
        <v>83</v>
      </c>
      <c r="E163" s="97" t="s">
        <v>69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70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8">SUM(G158:G164)</f>
        <v>20</v>
      </c>
      <c r="H165" s="86">
        <f t="shared" si="68"/>
        <v>16</v>
      </c>
      <c r="I165" s="86">
        <f t="shared" si="68"/>
        <v>86</v>
      </c>
      <c r="J165" s="86">
        <f t="shared" si="68"/>
        <v>572</v>
      </c>
      <c r="K165" s="87"/>
      <c r="L165" s="88">
        <f t="shared" ref="L165" si="69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45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0</v>
      </c>
      <c r="G175" s="86">
        <f t="shared" ref="G175:J175" si="70">SUM(G166:G174)</f>
        <v>0</v>
      </c>
      <c r="H175" s="86">
        <f t="shared" si="70"/>
        <v>0</v>
      </c>
      <c r="I175" s="86">
        <f t="shared" si="70"/>
        <v>0</v>
      </c>
      <c r="J175" s="86">
        <f t="shared" si="70"/>
        <v>0</v>
      </c>
      <c r="K175" s="87"/>
      <c r="L175" s="88">
        <f t="shared" ref="L175" si="71">SUM(L166:L174)</f>
        <v>0</v>
      </c>
    </row>
    <row r="176" spans="1:12" ht="15.75" thickBot="1" x14ac:dyDescent="0.25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680</v>
      </c>
      <c r="G176" s="90">
        <f t="shared" ref="G176" si="72">G165+G175</f>
        <v>20</v>
      </c>
      <c r="H176" s="90">
        <f t="shared" ref="H176" si="73">H165+H175</f>
        <v>16</v>
      </c>
      <c r="I176" s="90">
        <f t="shared" ref="I176" si="74">I165+I175</f>
        <v>86</v>
      </c>
      <c r="J176" s="90">
        <f t="shared" ref="J176:L176" si="75">J165+J175</f>
        <v>572</v>
      </c>
      <c r="K176" s="91"/>
      <c r="L176" s="92">
        <f t="shared" si="75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63</v>
      </c>
      <c r="F177" s="58">
        <v>200</v>
      </c>
      <c r="G177" s="65">
        <v>4</v>
      </c>
      <c r="H177" s="65">
        <v>4</v>
      </c>
      <c r="I177" s="65">
        <v>22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64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65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54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53</v>
      </c>
      <c r="F180" s="53">
        <v>40</v>
      </c>
      <c r="G180" s="57">
        <v>3</v>
      </c>
      <c r="H180" s="57">
        <v>0</v>
      </c>
      <c r="I180" s="57">
        <v>20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6">SUM(G177:G183)</f>
        <v>15</v>
      </c>
      <c r="H184" s="86">
        <f t="shared" si="76"/>
        <v>16</v>
      </c>
      <c r="I184" s="86">
        <f t="shared" si="76"/>
        <v>83</v>
      </c>
      <c r="J184" s="86">
        <f t="shared" si="76"/>
        <v>545</v>
      </c>
      <c r="K184" s="87"/>
      <c r="L184" s="88">
        <f t="shared" ref="L184" si="77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83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0</v>
      </c>
      <c r="G194" s="86">
        <f t="shared" ref="G194:J194" si="78">SUM(G185:G193)</f>
        <v>0</v>
      </c>
      <c r="H194" s="86">
        <f t="shared" si="78"/>
        <v>0</v>
      </c>
      <c r="I194" s="86">
        <f t="shared" si="78"/>
        <v>0</v>
      </c>
      <c r="J194" s="86">
        <f t="shared" si="78"/>
        <v>0</v>
      </c>
      <c r="K194" s="87"/>
      <c r="L194" s="88">
        <f t="shared" ref="L194" si="79">SUM(L185:L193)</f>
        <v>0</v>
      </c>
    </row>
    <row r="195" spans="1:12" ht="15.75" thickBot="1" x14ac:dyDescent="0.25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530</v>
      </c>
      <c r="G195" s="90">
        <f t="shared" ref="G195:J195" si="80">G184+G194</f>
        <v>15</v>
      </c>
      <c r="H195" s="90">
        <f t="shared" si="80"/>
        <v>16</v>
      </c>
      <c r="I195" s="90">
        <f t="shared" si="80"/>
        <v>83</v>
      </c>
      <c r="J195" s="90">
        <f t="shared" si="80"/>
        <v>545</v>
      </c>
      <c r="K195" s="91"/>
      <c r="L195" s="92">
        <f t="shared" ref="L195" si="81">L184+L194</f>
        <v>135.13999999999999</v>
      </c>
    </row>
    <row r="196" spans="1:12" ht="13.5" thickBot="1" x14ac:dyDescent="0.25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82">(G24+G43+G62+G81+G100+G119+G138+G157+G176+G195)/(IF(G24=0,0,1)+IF(G43=0,0,1)+IF(G62=0,0,1)+IF(G81=0,0,1)+IF(G100=0,0,1)+IF(G119=0,0,1)+IF(G138=0,0,1)+IF(G157=0,0,1)+IF(G176=0,0,1)+IF(G195=0,0,1))</f>
        <v>19.7</v>
      </c>
      <c r="H196" s="75">
        <f t="shared" si="82"/>
        <v>18.399999999999999</v>
      </c>
      <c r="I196" s="75">
        <f t="shared" si="82"/>
        <v>88.6</v>
      </c>
      <c r="J196" s="75">
        <f t="shared" si="82"/>
        <v>534.1</v>
      </c>
      <c r="K196" s="29"/>
      <c r="L196" s="29">
        <f t="shared" ref="L196" si="83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2025-10-09T12:39:47Z</cp:lastPrinted>
  <dcterms:created xsi:type="dcterms:W3CDTF">2022-05-16T14:23:56Z</dcterms:created>
  <dcterms:modified xsi:type="dcterms:W3CDTF">2026-08-27T12:24:02Z</dcterms:modified>
</cp:coreProperties>
</file>