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560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J157" i="1" s="1"/>
  <c r="I156" i="1"/>
  <c r="H156" i="1"/>
  <c r="G156" i="1"/>
  <c r="F156" i="1"/>
  <c r="B147" i="1"/>
  <c r="A147" i="1"/>
  <c r="L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157" i="1" l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G196" i="1" s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L196" i="1" l="1"/>
  <c r="F196" i="1"/>
  <c r="I196" i="1"/>
  <c r="H196" i="1"/>
  <c r="J196" i="1"/>
</calcChain>
</file>

<file path=xl/sharedStrings.xml><?xml version="1.0" encoding="utf-8"?>
<sst xmlns="http://schemas.openxmlformats.org/spreadsheetml/2006/main" count="411" uniqueCount="129">
  <si>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</si>
  <si>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</si>
  <si>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</si>
  <si>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</si>
  <si>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</si>
  <si>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</si>
  <si>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</si>
  <si>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</si>
  <si>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</si>
  <si>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</si>
  <si>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</si>
  <si>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</si>
  <si>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</si>
  <si>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</si>
  <si>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</si>
  <si>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</si>
  <si>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</si>
  <si>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</si>
  <si>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</si>
  <si>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</si>
  <si>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</si>
  <si>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</si>
  <si>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</si>
  <si>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</si>
  <si>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</si>
  <si>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</si>
  <si>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</si>
  <si>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</si>
  <si>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</si>
  <si>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</si>
  <si>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</si>
  <si>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</si>
  <si>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</si>
  <si>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</si>
  <si>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</si>
  <si>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</si>
  <si>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</si>
  <si>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</si>
  <si>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</si>
  <si>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</si>
  <si>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</si>
  <si>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Хлеб пшеничный ТТК №6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</si>
  <si>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</si>
  <si>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</si>
  <si>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</si>
  <si>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</si>
  <si>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</si>
  <si>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</si>
  <si>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</si>
  <si>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</si>
  <si>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Чай с сахаром и лимоном ТТК №301</t>
  </si>
  <si>
    <t>ТТК №46</t>
  </si>
  <si>
    <t>ТТК №301</t>
  </si>
  <si>
    <t>Макаронные изделия отварные ТТК №129</t>
  </si>
  <si>
    <t>ТТК №204</t>
  </si>
  <si>
    <t>ТТК №129</t>
  </si>
  <si>
    <t>Чай с сахаром  ТТК №302</t>
  </si>
  <si>
    <t>ТТК №77</t>
  </si>
  <si>
    <t>ТТК №28</t>
  </si>
  <si>
    <t>МОУ Гимназия №13</t>
  </si>
  <si>
    <t>Суп с крупой (рисовая) ТТК №44</t>
  </si>
  <si>
    <t>ТТК №44</t>
  </si>
  <si>
    <t>ТТК №48</t>
  </si>
  <si>
    <t>ТТК №468</t>
  </si>
  <si>
    <t>ТТК №180</t>
  </si>
  <si>
    <t>Гречка по-купечески с филе куриным ТТК №468</t>
  </si>
  <si>
    <t>ТТК №116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</si>
  <si>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</si>
  <si>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</si>
  <si>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</si>
  <si>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</si>
  <si>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</si>
  <si>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</si>
  <si>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</si>
  <si>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</si>
  <si>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</si>
  <si>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Котлеты рубленые из птицы ТТК №62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</si>
  <si>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</si>
  <si>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</si>
  <si>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</si>
  <si>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</si>
  <si>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</si>
  <si>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</si>
  <si>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</si>
  <si>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</si>
  <si>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</si>
  <si>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</si>
  <si>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</si>
  <si>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</si>
  <si>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</si>
  <si>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</si>
  <si>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</si>
  <si>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</si>
  <si>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</si>
  <si>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</si>
  <si>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</si>
  <si>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</si>
  <si>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</si>
  <si>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</si>
  <si>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</si>
  <si>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</si>
  <si>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</si>
  <si>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</si>
  <si>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</si>
  <si>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</si>
  <si>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Огурец свежий</t>
  </si>
  <si>
    <t>ТТК №1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</si>
  <si>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</si>
  <si>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</si>
  <si>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</si>
  <si>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</si>
  <si>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</si>
  <si>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</si>
  <si>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</si>
  <si>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</si>
  <si>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</si>
  <si>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Помидор свежий</t>
  </si>
  <si>
    <t>ТТК №2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</si>
  <si>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</si>
  <si>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</si>
  <si>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</si>
  <si>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</si>
  <si>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</si>
  <si>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</si>
  <si>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</si>
  <si>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</si>
  <si>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Пельмени отварные со сливочным маслом</t>
  </si>
  <si>
    <t>Вареники с картофелем и курицей со сливочным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</si>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</sst>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59</v>
      </c>
      <c r="D1" s="84"/>
      <c r="E1" s="84"/>
      <c r="F1" s="12" t="s">
        <v>16</v>
      </c>
      <c r="G1" s="2" t="s">
        <v>17</v>
      </c>
      <c r="H1" s="85" t="s">
        <v>71</v>
      </c>
      <c r="I1" s="85"/>
      <c r="J1" s="85"/>
      <c r="K1" s="85"/>
    </row>
    <row r="2" spans="1:12" ht="18" x14ac:dyDescent="0.2">
      <c r="A2" s="35" t="s">
        <v>6</v>
      </c>
      <c r="C2" s="2"/>
      <c r="G2" s="2" t="s">
        <v>18</v>
      </c>
      <c r="H2" s="85" t="s">
        <v>90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31</v>
      </c>
      <c r="I3" s="46">
        <v>8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4" t="s">
        <v>91</v>
      </c>
      <c r="F6" s="49">
        <v>200</v>
      </c>
      <c r="G6" s="49">
        <v>4.18</v>
      </c>
      <c r="H6" s="49">
        <v>3.56</v>
      </c>
      <c r="I6" s="50">
        <v>22.76</v>
      </c>
      <c r="J6" s="49">
        <v>139.80000000000001</v>
      </c>
      <c r="K6" s="66" t="s">
        <v>39</v>
      </c>
      <c r="L6" s="39"/>
    </row>
    <row r="7" spans="1:12" ht="15" x14ac:dyDescent="0.25">
      <c r="A7" s="23"/>
      <c r="B7" s="15"/>
      <c r="C7" s="11"/>
      <c r="D7" s="7" t="s">
        <v>22</v>
      </c>
      <c r="E7" s="53" t="s">
        <v>92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48</v>
      </c>
      <c r="L7" s="41"/>
    </row>
    <row r="8" spans="1:12" ht="15" x14ac:dyDescent="0.25">
      <c r="A8" s="23"/>
      <c r="B8" s="15"/>
      <c r="C8" s="11"/>
      <c r="D8" s="7" t="s">
        <v>23</v>
      </c>
      <c r="E8" s="53" t="s">
        <v>93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42</v>
      </c>
      <c r="L8" s="41"/>
    </row>
    <row r="9" spans="1:12" ht="15" x14ac:dyDescent="0.25">
      <c r="A9" s="23"/>
      <c r="B9" s="15"/>
      <c r="C9" s="11"/>
      <c r="D9" s="54" t="s">
        <v>21</v>
      </c>
      <c r="E9" s="53" t="s">
        <v>94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72</v>
      </c>
      <c r="L9" s="41">
        <v>135.13999999999999</v>
      </c>
    </row>
    <row r="10" spans="1:12" ht="15" x14ac:dyDescent="0.25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95</v>
      </c>
      <c r="F14" s="55">
        <v>60</v>
      </c>
      <c r="G14" s="55">
        <v>0.84</v>
      </c>
      <c r="H14" s="55">
        <v>3.55</v>
      </c>
      <c r="I14" s="56">
        <v>4.9800000000000004</v>
      </c>
      <c r="J14" s="55">
        <v>55.23</v>
      </c>
      <c r="K14" s="58" t="s">
        <v>69</v>
      </c>
      <c r="L14" s="41"/>
    </row>
    <row r="15" spans="1:12" ht="15" x14ac:dyDescent="0.25">
      <c r="A15" s="23"/>
      <c r="B15" s="15"/>
      <c r="C15" s="11"/>
      <c r="D15" s="7" t="s">
        <v>27</v>
      </c>
      <c r="E15" s="53" t="s">
        <v>96</v>
      </c>
      <c r="F15" s="51">
        <v>200</v>
      </c>
      <c r="G15" s="51">
        <v>5.87</v>
      </c>
      <c r="H15" s="51">
        <v>8.2100000000000009</v>
      </c>
      <c r="I15" s="52">
        <v>14.86</v>
      </c>
      <c r="J15" s="51">
        <v>156.81</v>
      </c>
      <c r="K15" s="54" t="s">
        <v>68</v>
      </c>
      <c r="L15" s="41"/>
    </row>
    <row r="16" spans="1:12" ht="15" x14ac:dyDescent="0.25">
      <c r="A16" s="23"/>
      <c r="B16" s="15"/>
      <c r="C16" s="11"/>
      <c r="D16" s="7" t="s">
        <v>28</v>
      </c>
      <c r="E16" s="53" t="s">
        <v>97</v>
      </c>
      <c r="F16" s="72">
        <v>90</v>
      </c>
      <c r="G16" s="51">
        <v>9.83</v>
      </c>
      <c r="H16" s="51">
        <v>13.25</v>
      </c>
      <c r="I16" s="52">
        <v>12.2</v>
      </c>
      <c r="J16" s="51">
        <v>207.37</v>
      </c>
      <c r="K16" s="54" t="s">
        <v>73</v>
      </c>
      <c r="L16" s="41"/>
    </row>
    <row r="17" spans="1:12" ht="15" x14ac:dyDescent="0.25">
      <c r="A17" s="23"/>
      <c r="B17" s="15"/>
      <c r="C17" s="11"/>
      <c r="D17" s="7" t="s">
        <v>29</v>
      </c>
      <c r="E17" s="53" t="s">
        <v>98</v>
      </c>
      <c r="F17" s="51">
        <v>150</v>
      </c>
      <c r="G17" s="51">
        <v>5.56</v>
      </c>
      <c r="H17" s="51">
        <v>2.91</v>
      </c>
      <c r="I17" s="52">
        <v>25.87</v>
      </c>
      <c r="J17" s="51">
        <v>151.91</v>
      </c>
      <c r="K17" s="54" t="s">
        <v>75</v>
      </c>
      <c r="L17" s="41"/>
    </row>
    <row r="18" spans="1:12" ht="15" x14ac:dyDescent="0.25">
      <c r="A18" s="23"/>
      <c r="B18" s="15"/>
      <c r="C18" s="11"/>
      <c r="D18" s="7" t="s">
        <v>22</v>
      </c>
      <c r="E18" s="53" t="s">
        <v>99</v>
      </c>
      <c r="F18" s="51">
        <v>200</v>
      </c>
      <c r="G18" s="51">
        <v>0.01</v>
      </c>
      <c r="H18" s="51">
        <v>0</v>
      </c>
      <c r="I18" s="52">
        <v>10.71</v>
      </c>
      <c r="J18" s="51">
        <v>42.81</v>
      </c>
      <c r="K18" s="54" t="s">
        <v>49</v>
      </c>
      <c r="L18" s="41"/>
    </row>
    <row r="19" spans="1:12" ht="15" x14ac:dyDescent="0.25">
      <c r="A19" s="23"/>
      <c r="B19" s="15"/>
      <c r="C19" s="11"/>
      <c r="D19" s="7" t="s">
        <v>31</v>
      </c>
      <c r="E19" s="78" t="s">
        <v>93</v>
      </c>
      <c r="F19" s="51">
        <v>30</v>
      </c>
      <c r="G19" s="51">
        <v>2.37</v>
      </c>
      <c r="H19" s="51">
        <v>0.3</v>
      </c>
      <c r="I19" s="52">
        <v>14.49</v>
      </c>
      <c r="J19" s="51">
        <v>70.5</v>
      </c>
      <c r="K19" s="54" t="s">
        <v>42</v>
      </c>
      <c r="L19" s="41"/>
    </row>
    <row r="20" spans="1:12" ht="15" x14ac:dyDescent="0.25">
      <c r="A20" s="23"/>
      <c r="B20" s="15"/>
      <c r="C20" s="11"/>
      <c r="D20" s="7" t="s">
        <v>32</v>
      </c>
      <c r="E20" s="53" t="s">
        <v>100</v>
      </c>
      <c r="F20" s="51">
        <v>40</v>
      </c>
      <c r="G20" s="51">
        <v>2.37</v>
      </c>
      <c r="H20" s="51">
        <v>0.47</v>
      </c>
      <c r="I20" s="52">
        <v>15.48</v>
      </c>
      <c r="J20" s="51">
        <v>76.44</v>
      </c>
      <c r="K20" s="54" t="s">
        <v>44</v>
      </c>
      <c r="L20" s="41">
        <v>135.13999999999999</v>
      </c>
    </row>
    <row r="21" spans="1:12" ht="15" x14ac:dyDescent="0.25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thickBot="1" x14ac:dyDescent="0.25">
      <c r="A24" s="29">
        <f>A6</f>
        <v>1</v>
      </c>
      <c r="B24" s="30">
        <f>B6</f>
        <v>1</v>
      </c>
      <c r="C24" s="80" t="s">
        <v>4</v>
      </c>
      <c r="D24" s="81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97</v>
      </c>
      <c r="F25" s="51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4" t="s">
        <v>73</v>
      </c>
      <c r="L25" s="39"/>
    </row>
    <row r="26" spans="1:12" ht="15" x14ac:dyDescent="0.25">
      <c r="A26" s="14"/>
      <c r="B26" s="15"/>
      <c r="C26" s="11"/>
      <c r="D26" s="7" t="s">
        <v>21</v>
      </c>
      <c r="E26" s="53" t="s">
        <v>98</v>
      </c>
      <c r="F26" s="51">
        <v>160</v>
      </c>
      <c r="G26" s="51">
        <v>5.94</v>
      </c>
      <c r="H26" s="51">
        <v>3.02</v>
      </c>
      <c r="I26" s="52">
        <v>28.13</v>
      </c>
      <c r="J26" s="51">
        <v>163.46</v>
      </c>
      <c r="K26" s="54" t="s">
        <v>55</v>
      </c>
      <c r="L26" s="41"/>
    </row>
    <row r="27" spans="1:12" ht="15" x14ac:dyDescent="0.25">
      <c r="A27" s="14"/>
      <c r="B27" s="15"/>
      <c r="C27" s="11"/>
      <c r="D27" s="7" t="s">
        <v>22</v>
      </c>
      <c r="E27" s="53" t="s">
        <v>101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52</v>
      </c>
      <c r="L27" s="41"/>
    </row>
    <row r="28" spans="1:12" ht="15" x14ac:dyDescent="0.25">
      <c r="A28" s="14"/>
      <c r="B28" s="15"/>
      <c r="C28" s="11"/>
      <c r="D28" s="54" t="s">
        <v>23</v>
      </c>
      <c r="E28" s="68" t="s">
        <v>93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42</v>
      </c>
      <c r="L28" s="41">
        <v>135.13999999999999</v>
      </c>
    </row>
    <row r="29" spans="1:12" ht="15" x14ac:dyDescent="0.25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9" t="s">
        <v>105</v>
      </c>
      <c r="F33" s="55">
        <v>60</v>
      </c>
      <c r="G33" s="55">
        <v>0.78</v>
      </c>
      <c r="H33" s="55">
        <v>0.1</v>
      </c>
      <c r="I33" s="56">
        <v>1.66</v>
      </c>
      <c r="J33" s="55">
        <v>12.65</v>
      </c>
      <c r="K33" s="58" t="s">
        <v>106</v>
      </c>
      <c r="L33" s="41"/>
    </row>
    <row r="34" spans="1:12" ht="15" x14ac:dyDescent="0.25">
      <c r="A34" s="14"/>
      <c r="B34" s="15"/>
      <c r="C34" s="11"/>
      <c r="D34" s="7" t="s">
        <v>27</v>
      </c>
      <c r="E34" s="53" t="s">
        <v>102</v>
      </c>
      <c r="F34" s="51">
        <v>200</v>
      </c>
      <c r="G34" s="51">
        <v>2.5499999999999998</v>
      </c>
      <c r="H34" s="51">
        <v>7.92</v>
      </c>
      <c r="I34" s="52">
        <v>10.45</v>
      </c>
      <c r="J34" s="51">
        <v>123.28</v>
      </c>
      <c r="K34" s="54" t="s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53" t="s">
        <v>103</v>
      </c>
      <c r="F35" s="51">
        <v>150</v>
      </c>
      <c r="G35" s="51">
        <v>12.1</v>
      </c>
      <c r="H35" s="51">
        <v>10.27</v>
      </c>
      <c r="I35" s="52">
        <v>18.510000000000002</v>
      </c>
      <c r="J35" s="51">
        <v>214.87</v>
      </c>
      <c r="K35" s="54" t="s">
        <v>62</v>
      </c>
      <c r="L35" s="41"/>
    </row>
    <row r="36" spans="1:12" ht="15" x14ac:dyDescent="0.25">
      <c r="A36" s="14"/>
      <c r="B36" s="15"/>
      <c r="C36" s="11"/>
      <c r="D36" s="7" t="s">
        <v>22</v>
      </c>
      <c r="E36" s="53" t="s">
        <v>92</v>
      </c>
      <c r="F36" s="51">
        <v>200</v>
      </c>
      <c r="G36" s="51">
        <v>0.1</v>
      </c>
      <c r="H36" s="51">
        <v>0.03</v>
      </c>
      <c r="I36" s="52">
        <v>10.67</v>
      </c>
      <c r="J36" s="51">
        <v>42.57</v>
      </c>
      <c r="K36" s="54" t="s">
        <v>48</v>
      </c>
      <c r="L36" s="41"/>
    </row>
    <row r="37" spans="1:12" ht="15" x14ac:dyDescent="0.25">
      <c r="A37" s="14"/>
      <c r="B37" s="15"/>
      <c r="C37" s="11"/>
      <c r="D37" s="7" t="s">
        <v>31</v>
      </c>
      <c r="E37" s="53" t="s">
        <v>93</v>
      </c>
      <c r="F37" s="51">
        <v>60</v>
      </c>
      <c r="G37" s="51">
        <v>4.74</v>
      </c>
      <c r="H37" s="51">
        <v>0.6</v>
      </c>
      <c r="I37" s="52">
        <v>28.98</v>
      </c>
      <c r="J37" s="51">
        <v>141</v>
      </c>
      <c r="K37" s="54" t="s">
        <v>42</v>
      </c>
      <c r="L37" s="41"/>
    </row>
    <row r="38" spans="1:12" ht="15" x14ac:dyDescent="0.25">
      <c r="A38" s="14"/>
      <c r="B38" s="15"/>
      <c r="C38" s="11"/>
      <c r="D38" s="7" t="s">
        <v>32</v>
      </c>
      <c r="E38" s="53" t="s">
        <v>100</v>
      </c>
      <c r="F38" s="51">
        <v>60</v>
      </c>
      <c r="G38" s="51">
        <v>3.66</v>
      </c>
      <c r="H38" s="51">
        <v>0.72</v>
      </c>
      <c r="I38" s="52">
        <v>23.94</v>
      </c>
      <c r="J38" s="51">
        <v>118.2</v>
      </c>
      <c r="K38" s="54" t="s">
        <v>44</v>
      </c>
      <c r="L38" s="41"/>
    </row>
    <row r="39" spans="1:12" ht="15" x14ac:dyDescent="0.25">
      <c r="A39" s="14"/>
      <c r="B39" s="15"/>
      <c r="C39" s="11"/>
      <c r="D39" s="7" t="s">
        <v>86</v>
      </c>
      <c r="E39" s="53" t="s">
        <v>104</v>
      </c>
      <c r="F39" s="51">
        <v>20</v>
      </c>
      <c r="G39" s="51">
        <v>1.1599999999999999</v>
      </c>
      <c r="H39" s="51">
        <v>3.69</v>
      </c>
      <c r="I39" s="52">
        <v>8.3800000000000008</v>
      </c>
      <c r="J39" s="51">
        <v>71.37</v>
      </c>
      <c r="K39" s="54" t="s">
        <v>74</v>
      </c>
      <c r="L39" s="41">
        <v>135.13999999999999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0" t="s">
        <v>4</v>
      </c>
      <c r="D43" s="81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4" t="s">
        <v>107</v>
      </c>
      <c r="F44" s="49">
        <v>150</v>
      </c>
      <c r="G44" s="49">
        <v>13</v>
      </c>
      <c r="H44" s="49">
        <v>14.64</v>
      </c>
      <c r="I44" s="50">
        <v>31.57</v>
      </c>
      <c r="J44" s="49">
        <v>310.04000000000002</v>
      </c>
      <c r="K44" s="66" t="s">
        <v>45</v>
      </c>
      <c r="L44" s="39"/>
    </row>
    <row r="45" spans="1:12" ht="15" x14ac:dyDescent="0.25">
      <c r="A45" s="23"/>
      <c r="B45" s="15"/>
      <c r="C45" s="11"/>
      <c r="D45" s="7" t="s">
        <v>22</v>
      </c>
      <c r="E45" s="53" t="s">
        <v>99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49</v>
      </c>
      <c r="L45" s="41"/>
    </row>
    <row r="46" spans="1:12" ht="15" x14ac:dyDescent="0.25">
      <c r="A46" s="23"/>
      <c r="B46" s="15"/>
      <c r="C46" s="11"/>
      <c r="D46" s="7" t="s">
        <v>23</v>
      </c>
      <c r="E46" s="53" t="s">
        <v>93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42</v>
      </c>
      <c r="L46" s="41"/>
    </row>
    <row r="47" spans="1:12" ht="15" x14ac:dyDescent="0.25">
      <c r="A47" s="23"/>
      <c r="B47" s="15"/>
      <c r="C47" s="11"/>
      <c r="D47" s="8" t="s">
        <v>26</v>
      </c>
      <c r="E47" s="69" t="s">
        <v>105</v>
      </c>
      <c r="F47" s="51">
        <v>100</v>
      </c>
      <c r="G47" s="51">
        <v>0.78</v>
      </c>
      <c r="H47" s="51">
        <v>0.1</v>
      </c>
      <c r="I47" s="52">
        <v>1.66</v>
      </c>
      <c r="J47" s="51">
        <v>12.65</v>
      </c>
      <c r="K47" s="58" t="s">
        <v>106</v>
      </c>
      <c r="L47" s="41">
        <v>135.13999999999999</v>
      </c>
    </row>
    <row r="48" spans="1:12" ht="15" x14ac:dyDescent="0.25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8" t="s">
        <v>87</v>
      </c>
      <c r="F52" s="55">
        <v>60</v>
      </c>
      <c r="G52" s="55">
        <v>1</v>
      </c>
      <c r="H52" s="55">
        <v>3.6</v>
      </c>
      <c r="I52" s="56">
        <v>0.8</v>
      </c>
      <c r="J52" s="55">
        <v>39.700000000000003</v>
      </c>
      <c r="K52" s="54" t="s">
        <v>88</v>
      </c>
      <c r="L52" s="41"/>
    </row>
    <row r="53" spans="1:12" ht="15.75" thickBot="1" x14ac:dyDescent="0.3">
      <c r="A53" s="23"/>
      <c r="B53" s="15"/>
      <c r="C53" s="11"/>
      <c r="D53" s="7" t="s">
        <v>27</v>
      </c>
      <c r="E53" s="53" t="s">
        <v>60</v>
      </c>
      <c r="F53" s="51">
        <v>200</v>
      </c>
      <c r="G53" s="51">
        <v>2.76</v>
      </c>
      <c r="H53" s="51">
        <v>9.84</v>
      </c>
      <c r="I53" s="52">
        <v>8.89</v>
      </c>
      <c r="J53" s="51">
        <v>135.16</v>
      </c>
      <c r="K53" s="54" t="s">
        <v>61</v>
      </c>
      <c r="L53" s="41"/>
    </row>
    <row r="54" spans="1:12" ht="15" x14ac:dyDescent="0.25">
      <c r="A54" s="23"/>
      <c r="B54" s="15"/>
      <c r="C54" s="11"/>
      <c r="D54" s="7" t="s">
        <v>28</v>
      </c>
      <c r="E54" s="64" t="s">
        <v>65</v>
      </c>
      <c r="F54" s="51">
        <v>150</v>
      </c>
      <c r="G54" s="51">
        <v>10.17</v>
      </c>
      <c r="H54" s="51">
        <v>11.92</v>
      </c>
      <c r="I54" s="52">
        <v>24.42</v>
      </c>
      <c r="J54" s="51">
        <v>245.64</v>
      </c>
      <c r="K54" s="66" t="s">
        <v>63</v>
      </c>
      <c r="L54" s="41"/>
    </row>
    <row r="55" spans="1:12" ht="15" x14ac:dyDescent="0.25">
      <c r="A55" s="23"/>
      <c r="B55" s="15"/>
      <c r="C55" s="11"/>
      <c r="D55" s="7" t="s">
        <v>29</v>
      </c>
      <c r="E55" s="53"/>
      <c r="F55" s="51"/>
      <c r="G55" s="51"/>
      <c r="H55" s="51"/>
      <c r="I55" s="52"/>
      <c r="J55" s="51"/>
      <c r="K55" s="54"/>
      <c r="L55" s="41"/>
    </row>
    <row r="56" spans="1:12" ht="15" x14ac:dyDescent="0.25">
      <c r="A56" s="23"/>
      <c r="B56" s="15"/>
      <c r="C56" s="11"/>
      <c r="D56" s="7" t="s">
        <v>22</v>
      </c>
      <c r="E56" s="53" t="s">
        <v>50</v>
      </c>
      <c r="F56" s="51">
        <v>200</v>
      </c>
      <c r="G56" s="51">
        <v>0.15</v>
      </c>
      <c r="H56" s="51">
        <v>0.04</v>
      </c>
      <c r="I56" s="52">
        <v>10.82</v>
      </c>
      <c r="J56" s="51">
        <v>44.22</v>
      </c>
      <c r="K56" s="54" t="s">
        <v>52</v>
      </c>
      <c r="L56" s="41"/>
    </row>
    <row r="57" spans="1:12" ht="15" x14ac:dyDescent="0.25">
      <c r="A57" s="23"/>
      <c r="B57" s="15"/>
      <c r="C57" s="11"/>
      <c r="D57" s="7" t="s">
        <v>31</v>
      </c>
      <c r="E57" s="53" t="s">
        <v>41</v>
      </c>
      <c r="F57" s="51">
        <v>60</v>
      </c>
      <c r="G57" s="51">
        <v>4.74</v>
      </c>
      <c r="H57" s="51">
        <v>0.6</v>
      </c>
      <c r="I57" s="52">
        <v>28.98</v>
      </c>
      <c r="J57" s="51">
        <v>141</v>
      </c>
      <c r="K57" s="54" t="s">
        <v>42</v>
      </c>
      <c r="L57" s="41"/>
    </row>
    <row r="58" spans="1:12" ht="15" x14ac:dyDescent="0.25">
      <c r="A58" s="23"/>
      <c r="B58" s="15"/>
      <c r="C58" s="11"/>
      <c r="D58" s="7" t="s">
        <v>32</v>
      </c>
      <c r="E58" s="53" t="s">
        <v>43</v>
      </c>
      <c r="F58" s="51">
        <v>60</v>
      </c>
      <c r="G58" s="51">
        <v>3.66</v>
      </c>
      <c r="H58" s="51">
        <v>0.72</v>
      </c>
      <c r="I58" s="52">
        <v>23.94</v>
      </c>
      <c r="J58" s="51">
        <v>118.2</v>
      </c>
      <c r="K58" s="54" t="s">
        <v>44</v>
      </c>
      <c r="L58" s="41">
        <v>135.13999999999999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0" t="s">
        <v>4</v>
      </c>
      <c r="D62" s="81"/>
      <c r="E62" s="31"/>
      <c r="F62" s="32">
        <f>F51+F61</f>
        <v>1230</v>
      </c>
      <c r="G62" s="32">
        <f t="shared" ref="G62" si="26">G51+G61</f>
        <v>40.1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4" t="s">
        <v>109</v>
      </c>
      <c r="F63" s="49">
        <v>200</v>
      </c>
      <c r="G63" s="49">
        <v>9.36</v>
      </c>
      <c r="H63" s="49">
        <v>11.39</v>
      </c>
      <c r="I63" s="50">
        <v>26.14</v>
      </c>
      <c r="J63" s="49">
        <v>244.51</v>
      </c>
      <c r="K63" s="66" t="s">
        <v>70</v>
      </c>
      <c r="L63" s="39"/>
    </row>
    <row r="64" spans="1:12" ht="15" x14ac:dyDescent="0.25">
      <c r="A64" s="23"/>
      <c r="B64" s="15"/>
      <c r="C64" s="11"/>
      <c r="D64" s="7" t="s">
        <v>22</v>
      </c>
      <c r="E64" s="53" t="s">
        <v>92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48</v>
      </c>
      <c r="L64" s="41"/>
    </row>
    <row r="65" spans="1:12" ht="15.75" thickBot="1" x14ac:dyDescent="0.3">
      <c r="A65" s="23"/>
      <c r="B65" s="15"/>
      <c r="C65" s="11"/>
      <c r="D65" s="7" t="s">
        <v>23</v>
      </c>
      <c r="E65" s="53" t="s">
        <v>93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42</v>
      </c>
      <c r="L65" s="41"/>
    </row>
    <row r="66" spans="1:12" ht="15" x14ac:dyDescent="0.25">
      <c r="A66" s="23"/>
      <c r="B66" s="15"/>
      <c r="C66" s="11"/>
      <c r="D66" s="54" t="s">
        <v>24</v>
      </c>
      <c r="E66" s="53" t="s">
        <v>108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85</v>
      </c>
      <c r="L66" s="41"/>
    </row>
    <row r="67" spans="1:12" ht="15.75" thickBot="1" x14ac:dyDescent="0.3">
      <c r="A67" s="23"/>
      <c r="B67" s="15"/>
      <c r="C67" s="11"/>
      <c r="D67" s="7" t="s">
        <v>86</v>
      </c>
      <c r="E67" s="53" t="s">
        <v>104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74</v>
      </c>
      <c r="L67" s="41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0" t="s">
        <v>26</v>
      </c>
      <c r="E71" s="57" t="s">
        <v>95</v>
      </c>
      <c r="F71" s="55">
        <v>60</v>
      </c>
      <c r="G71" s="55">
        <v>0.84</v>
      </c>
      <c r="H71" s="55">
        <v>3.55</v>
      </c>
      <c r="I71" s="56">
        <v>4.9800000000000004</v>
      </c>
      <c r="J71" s="55">
        <v>55.23</v>
      </c>
      <c r="K71" s="58" t="s">
        <v>69</v>
      </c>
      <c r="L71" s="41"/>
    </row>
    <row r="72" spans="1:12" ht="15" x14ac:dyDescent="0.25">
      <c r="A72" s="23"/>
      <c r="B72" s="15"/>
      <c r="C72" s="11"/>
      <c r="D72" s="7" t="s">
        <v>27</v>
      </c>
      <c r="E72" s="53" t="s">
        <v>110</v>
      </c>
      <c r="F72" s="51">
        <v>200</v>
      </c>
      <c r="G72" s="51">
        <v>2.34</v>
      </c>
      <c r="H72" s="51">
        <v>5.05</v>
      </c>
      <c r="I72" s="52">
        <v>10.11</v>
      </c>
      <c r="J72" s="51">
        <v>95.25</v>
      </c>
      <c r="K72" s="54" t="s">
        <v>54</v>
      </c>
      <c r="L72" s="41"/>
    </row>
    <row r="73" spans="1:12" ht="15" x14ac:dyDescent="0.25">
      <c r="A73" s="23"/>
      <c r="B73" s="15"/>
      <c r="C73" s="11"/>
      <c r="D73" s="7" t="s">
        <v>28</v>
      </c>
      <c r="E73" s="53" t="s">
        <v>111</v>
      </c>
      <c r="F73" s="51">
        <v>90</v>
      </c>
      <c r="G73" s="51">
        <v>9.68</v>
      </c>
      <c r="H73" s="51">
        <v>12.93</v>
      </c>
      <c r="I73" s="52">
        <v>9.56</v>
      </c>
      <c r="J73" s="51">
        <v>193.33</v>
      </c>
      <c r="K73" s="54" t="s">
        <v>77</v>
      </c>
      <c r="L73" s="41"/>
    </row>
    <row r="74" spans="1:12" ht="15" x14ac:dyDescent="0.25">
      <c r="A74" s="23"/>
      <c r="B74" s="15"/>
      <c r="C74" s="11"/>
      <c r="D74" s="7" t="s">
        <v>29</v>
      </c>
      <c r="E74" s="53" t="s">
        <v>98</v>
      </c>
      <c r="F74" s="51">
        <v>150</v>
      </c>
      <c r="G74" s="51">
        <v>5.56</v>
      </c>
      <c r="H74" s="51">
        <v>2.91</v>
      </c>
      <c r="I74" s="52">
        <v>25.87</v>
      </c>
      <c r="J74" s="51">
        <v>151.91</v>
      </c>
      <c r="K74" s="54" t="s">
        <v>55</v>
      </c>
      <c r="L74" s="41"/>
    </row>
    <row r="75" spans="1:12" ht="15" x14ac:dyDescent="0.25">
      <c r="A75" s="23"/>
      <c r="B75" s="15"/>
      <c r="C75" s="11"/>
      <c r="D75" s="7" t="s">
        <v>22</v>
      </c>
      <c r="E75" s="53" t="s">
        <v>99</v>
      </c>
      <c r="F75" s="51">
        <v>200</v>
      </c>
      <c r="G75" s="51">
        <v>0.01</v>
      </c>
      <c r="H75" s="51">
        <v>0</v>
      </c>
      <c r="I75" s="52">
        <v>10.71</v>
      </c>
      <c r="J75" s="51">
        <v>42.81</v>
      </c>
      <c r="K75" s="54" t="s">
        <v>49</v>
      </c>
      <c r="L75" s="41"/>
    </row>
    <row r="76" spans="1:12" ht="15" x14ac:dyDescent="0.25">
      <c r="A76" s="23"/>
      <c r="B76" s="15"/>
      <c r="C76" s="11"/>
      <c r="D76" s="7" t="s">
        <v>31</v>
      </c>
      <c r="E76" s="53" t="s">
        <v>93</v>
      </c>
      <c r="F76" s="51">
        <v>60</v>
      </c>
      <c r="G76" s="51">
        <v>4.74</v>
      </c>
      <c r="H76" s="51">
        <v>0.5</v>
      </c>
      <c r="I76" s="52">
        <v>28.98</v>
      </c>
      <c r="J76" s="51">
        <v>141</v>
      </c>
      <c r="K76" s="54" t="s">
        <v>42</v>
      </c>
      <c r="L76" s="41"/>
    </row>
    <row r="77" spans="1:12" ht="15" x14ac:dyDescent="0.25">
      <c r="A77" s="23"/>
      <c r="B77" s="15"/>
      <c r="C77" s="11"/>
      <c r="D77" s="7" t="s">
        <v>32</v>
      </c>
      <c r="E77" s="53" t="s">
        <v>100</v>
      </c>
      <c r="F77" s="51">
        <v>30</v>
      </c>
      <c r="G77" s="51">
        <v>1.78</v>
      </c>
      <c r="H77" s="51">
        <v>0.35</v>
      </c>
      <c r="I77" s="52">
        <v>11.61</v>
      </c>
      <c r="J77" s="51">
        <v>57.33</v>
      </c>
      <c r="K77" s="54" t="s">
        <v>44</v>
      </c>
      <c r="L77" s="41">
        <v>135.13999999999999</v>
      </c>
    </row>
    <row r="78" spans="1:12" ht="15" x14ac:dyDescent="0.25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25.290000000000003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0" t="s">
        <v>4</v>
      </c>
      <c r="D81" s="81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41.59</v>
      </c>
      <c r="I81" s="32">
        <f t="shared" ref="I81" si="40">I70+I80</f>
        <v>187.54999999999998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4" t="s">
        <v>112</v>
      </c>
      <c r="F82" s="51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73" t="s">
        <v>63</v>
      </c>
      <c r="L82" s="39"/>
    </row>
    <row r="83" spans="1:12" ht="15" x14ac:dyDescent="0.25">
      <c r="A83" s="23"/>
      <c r="B83" s="15"/>
      <c r="C83" s="11"/>
      <c r="D83" s="7" t="s">
        <v>22</v>
      </c>
      <c r="E83" s="53" t="s">
        <v>113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52</v>
      </c>
      <c r="L83" s="41"/>
    </row>
    <row r="84" spans="1:12" ht="15" x14ac:dyDescent="0.25">
      <c r="A84" s="23"/>
      <c r="B84" s="15"/>
      <c r="C84" s="11"/>
      <c r="D84" s="7" t="s">
        <v>23</v>
      </c>
      <c r="E84" s="53" t="s">
        <v>93</v>
      </c>
      <c r="F84" s="51">
        <v>40</v>
      </c>
      <c r="G84" s="51">
        <v>3.16</v>
      </c>
      <c r="H84" s="51">
        <v>0.4</v>
      </c>
      <c r="I84" s="52">
        <v>19.32</v>
      </c>
      <c r="J84" s="51">
        <v>94</v>
      </c>
      <c r="K84" s="54" t="s">
        <v>42</v>
      </c>
      <c r="L84" s="41"/>
    </row>
    <row r="85" spans="1:12" ht="15" x14ac:dyDescent="0.25">
      <c r="A85" s="23"/>
      <c r="B85" s="15"/>
      <c r="C85" s="11"/>
      <c r="D85" s="54" t="s">
        <v>26</v>
      </c>
      <c r="E85" s="57" t="s">
        <v>114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46</v>
      </c>
      <c r="L85" s="41"/>
    </row>
    <row r="86" spans="1:12" ht="15.75" thickBot="1" x14ac:dyDescent="0.3">
      <c r="A86" s="23"/>
      <c r="B86" s="15"/>
      <c r="C86" s="11"/>
      <c r="D86" s="54" t="s">
        <v>21</v>
      </c>
      <c r="E86" s="65" t="s">
        <v>115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89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516.95000000000005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9" t="s">
        <v>114</v>
      </c>
      <c r="F90" s="55">
        <v>60</v>
      </c>
      <c r="G90" s="55">
        <v>0.87</v>
      </c>
      <c r="H90" s="55">
        <v>0.06</v>
      </c>
      <c r="I90" s="56">
        <v>5.12</v>
      </c>
      <c r="J90" s="55">
        <v>24.44</v>
      </c>
      <c r="K90" s="58" t="s">
        <v>46</v>
      </c>
      <c r="L90" s="41"/>
    </row>
    <row r="91" spans="1:12" ht="15" x14ac:dyDescent="0.25">
      <c r="A91" s="23"/>
      <c r="B91" s="15"/>
      <c r="C91" s="11"/>
      <c r="D91" s="7" t="s">
        <v>27</v>
      </c>
      <c r="E91" s="53" t="s">
        <v>102</v>
      </c>
      <c r="F91" s="51">
        <v>200</v>
      </c>
      <c r="G91" s="51">
        <v>2.5499999999999998</v>
      </c>
      <c r="H91" s="51">
        <v>7.92</v>
      </c>
      <c r="I91" s="52">
        <v>10.45</v>
      </c>
      <c r="J91" s="51">
        <v>123.28</v>
      </c>
      <c r="K91" s="54" t="s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53" t="s">
        <v>107</v>
      </c>
      <c r="F92" s="51">
        <v>150</v>
      </c>
      <c r="G92" s="51">
        <v>13</v>
      </c>
      <c r="H92" s="51">
        <v>14.64</v>
      </c>
      <c r="I92" s="52">
        <v>31.57</v>
      </c>
      <c r="J92" s="51">
        <v>310.04000000000002</v>
      </c>
      <c r="K92" s="54" t="s">
        <v>45</v>
      </c>
      <c r="L92" s="41"/>
    </row>
    <row r="93" spans="1:12" ht="15" x14ac:dyDescent="0.25">
      <c r="A93" s="23"/>
      <c r="B93" s="15"/>
      <c r="C93" s="11"/>
      <c r="D93" s="7" t="s">
        <v>29</v>
      </c>
      <c r="E93" s="53"/>
      <c r="F93" s="51"/>
      <c r="G93" s="51"/>
      <c r="H93" s="51"/>
      <c r="I93" s="52"/>
      <c r="J93" s="51"/>
      <c r="K93" s="54"/>
      <c r="L93" s="41"/>
    </row>
    <row r="94" spans="1:12" ht="15" x14ac:dyDescent="0.25">
      <c r="A94" s="23"/>
      <c r="B94" s="15"/>
      <c r="C94" s="11"/>
      <c r="D94" s="7" t="s">
        <v>22</v>
      </c>
      <c r="E94" s="53" t="s">
        <v>92</v>
      </c>
      <c r="F94" s="51">
        <v>200</v>
      </c>
      <c r="G94" s="51">
        <v>0.1</v>
      </c>
      <c r="H94" s="51">
        <v>0.03</v>
      </c>
      <c r="I94" s="52">
        <v>10.67</v>
      </c>
      <c r="J94" s="51">
        <v>42.57</v>
      </c>
      <c r="K94" s="54" t="s">
        <v>48</v>
      </c>
      <c r="L94" s="41"/>
    </row>
    <row r="95" spans="1:12" ht="15" x14ac:dyDescent="0.25">
      <c r="A95" s="23"/>
      <c r="B95" s="15"/>
      <c r="C95" s="11"/>
      <c r="D95" s="7" t="s">
        <v>31</v>
      </c>
      <c r="E95" s="53" t="s">
        <v>93</v>
      </c>
      <c r="F95" s="51">
        <v>50</v>
      </c>
      <c r="G95" s="51">
        <v>3.83</v>
      </c>
      <c r="H95" s="51">
        <v>0.49</v>
      </c>
      <c r="I95" s="52">
        <v>23.43</v>
      </c>
      <c r="J95" s="51">
        <v>113.98</v>
      </c>
      <c r="K95" s="54" t="s">
        <v>42</v>
      </c>
      <c r="L95" s="41"/>
    </row>
    <row r="96" spans="1:12" ht="15" x14ac:dyDescent="0.25">
      <c r="A96" s="23"/>
      <c r="B96" s="15"/>
      <c r="C96" s="11"/>
      <c r="D96" s="7" t="s">
        <v>32</v>
      </c>
      <c r="E96" s="53" t="s">
        <v>100</v>
      </c>
      <c r="F96" s="51">
        <v>50</v>
      </c>
      <c r="G96" s="51">
        <v>2.96</v>
      </c>
      <c r="H96" s="51">
        <v>0.57999999999999996</v>
      </c>
      <c r="I96" s="52">
        <v>19.350000000000001</v>
      </c>
      <c r="J96" s="51">
        <v>95.55</v>
      </c>
      <c r="K96" s="54" t="s">
        <v>44</v>
      </c>
      <c r="L96" s="41">
        <v>135.13999999999999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0" t="s">
        <v>4</v>
      </c>
      <c r="D100" s="81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3" t="s">
        <v>76</v>
      </c>
      <c r="F101" s="51">
        <v>90</v>
      </c>
      <c r="G101" s="51">
        <v>9.68</v>
      </c>
      <c r="H101" s="51">
        <v>12.93</v>
      </c>
      <c r="I101" s="52">
        <v>9.56</v>
      </c>
      <c r="J101" s="51">
        <v>193.33</v>
      </c>
      <c r="K101" s="54" t="s">
        <v>78</v>
      </c>
      <c r="L101" s="39"/>
    </row>
    <row r="102" spans="1:12" ht="15" x14ac:dyDescent="0.25">
      <c r="A102" s="23"/>
      <c r="B102" s="15"/>
      <c r="C102" s="11"/>
      <c r="D102" s="7" t="s">
        <v>21</v>
      </c>
      <c r="E102" s="53" t="s">
        <v>53</v>
      </c>
      <c r="F102" s="51">
        <v>150</v>
      </c>
      <c r="G102" s="51">
        <v>5.56</v>
      </c>
      <c r="H102" s="51">
        <v>2.91</v>
      </c>
      <c r="I102" s="52">
        <v>25.87</v>
      </c>
      <c r="J102" s="51">
        <v>151.91</v>
      </c>
      <c r="K102" s="54" t="s">
        <v>55</v>
      </c>
      <c r="L102" s="41"/>
    </row>
    <row r="103" spans="1:12" ht="15" x14ac:dyDescent="0.25">
      <c r="A103" s="23"/>
      <c r="B103" s="15"/>
      <c r="C103" s="11"/>
      <c r="D103" s="7" t="s">
        <v>22</v>
      </c>
      <c r="E103" s="53" t="s">
        <v>56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48</v>
      </c>
      <c r="L103" s="41"/>
    </row>
    <row r="104" spans="1:12" ht="15" x14ac:dyDescent="0.25">
      <c r="A104" s="23"/>
      <c r="B104" s="15"/>
      <c r="C104" s="11"/>
      <c r="D104" s="7" t="s">
        <v>23</v>
      </c>
      <c r="E104" s="53" t="s">
        <v>41</v>
      </c>
      <c r="F104" s="51">
        <v>60</v>
      </c>
      <c r="G104" s="51">
        <v>4.74</v>
      </c>
      <c r="H104" s="51">
        <v>0.6</v>
      </c>
      <c r="I104" s="52">
        <v>28.98</v>
      </c>
      <c r="J104" s="51">
        <v>141</v>
      </c>
      <c r="K104" s="54" t="s">
        <v>42</v>
      </c>
      <c r="L104" s="41">
        <v>135.13999999999999</v>
      </c>
    </row>
    <row r="105" spans="1:12" ht="15" x14ac:dyDescent="0.25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 t="s">
        <v>116</v>
      </c>
      <c r="F109" s="55">
        <v>60</v>
      </c>
      <c r="G109" s="55">
        <v>0.64</v>
      </c>
      <c r="H109" s="55">
        <v>0</v>
      </c>
      <c r="I109" s="56">
        <v>1.4</v>
      </c>
      <c r="J109" s="55">
        <v>8.15</v>
      </c>
      <c r="K109" s="58" t="s">
        <v>117</v>
      </c>
      <c r="L109" s="41"/>
    </row>
    <row r="110" spans="1:12" ht="15" x14ac:dyDescent="0.25">
      <c r="A110" s="23"/>
      <c r="B110" s="15"/>
      <c r="C110" s="11"/>
      <c r="D110" s="7" t="s">
        <v>27</v>
      </c>
      <c r="E110" s="53" t="s">
        <v>118</v>
      </c>
      <c r="F110" s="51">
        <v>200</v>
      </c>
      <c r="G110" s="51">
        <v>1.2</v>
      </c>
      <c r="H110" s="51">
        <v>8.84</v>
      </c>
      <c r="I110" s="52">
        <v>8.44</v>
      </c>
      <c r="J110" s="51">
        <v>118.12</v>
      </c>
      <c r="K110" s="54" t="s">
        <v>58</v>
      </c>
      <c r="L110" s="41"/>
    </row>
    <row r="111" spans="1:12" ht="15" x14ac:dyDescent="0.25">
      <c r="A111" s="23"/>
      <c r="B111" s="15"/>
      <c r="C111" s="11"/>
      <c r="D111" s="7" t="s">
        <v>28</v>
      </c>
      <c r="E111" s="53" t="s">
        <v>119</v>
      </c>
      <c r="F111" s="51">
        <v>90</v>
      </c>
      <c r="G111" s="51">
        <v>10.7</v>
      </c>
      <c r="H111" s="51">
        <v>9.18</v>
      </c>
      <c r="I111" s="52">
        <v>12.64</v>
      </c>
      <c r="J111" s="51">
        <v>175.98</v>
      </c>
      <c r="K111" s="54" t="s">
        <v>57</v>
      </c>
      <c r="L111" s="41"/>
    </row>
    <row r="112" spans="1:12" ht="15" x14ac:dyDescent="0.25">
      <c r="A112" s="23"/>
      <c r="B112" s="15"/>
      <c r="C112" s="11"/>
      <c r="D112" s="7" t="s">
        <v>29</v>
      </c>
      <c r="E112" s="53" t="s">
        <v>120</v>
      </c>
      <c r="F112" s="51">
        <v>150</v>
      </c>
      <c r="G112" s="51">
        <v>3.83</v>
      </c>
      <c r="H112" s="51">
        <v>4.2300000000000004</v>
      </c>
      <c r="I112" s="52">
        <v>39.25</v>
      </c>
      <c r="J112" s="51">
        <v>210.46</v>
      </c>
      <c r="K112" s="54" t="s">
        <v>64</v>
      </c>
      <c r="L112" s="41"/>
    </row>
    <row r="113" spans="1:12" ht="15" x14ac:dyDescent="0.25">
      <c r="A113" s="23"/>
      <c r="B113" s="15"/>
      <c r="C113" s="11"/>
      <c r="D113" s="7" t="s">
        <v>22</v>
      </c>
      <c r="E113" s="53" t="s">
        <v>99</v>
      </c>
      <c r="F113" s="51">
        <v>200</v>
      </c>
      <c r="G113" s="51">
        <v>0.01</v>
      </c>
      <c r="H113" s="51">
        <v>0</v>
      </c>
      <c r="I113" s="52">
        <v>10.71</v>
      </c>
      <c r="J113" s="51">
        <v>42.81</v>
      </c>
      <c r="K113" s="54" t="s">
        <v>49</v>
      </c>
      <c r="L113" s="41"/>
    </row>
    <row r="114" spans="1:12" ht="15" x14ac:dyDescent="0.25">
      <c r="A114" s="23"/>
      <c r="B114" s="15"/>
      <c r="C114" s="11"/>
      <c r="D114" s="7" t="s">
        <v>31</v>
      </c>
      <c r="E114" s="53" t="s">
        <v>93</v>
      </c>
      <c r="F114" s="51">
        <v>30</v>
      </c>
      <c r="G114" s="51">
        <v>2.37</v>
      </c>
      <c r="H114" s="51">
        <v>0.3</v>
      </c>
      <c r="I114" s="52">
        <v>14.49</v>
      </c>
      <c r="J114" s="51">
        <v>70.5</v>
      </c>
      <c r="K114" s="54" t="s">
        <v>42</v>
      </c>
      <c r="L114" s="41"/>
    </row>
    <row r="115" spans="1:12" ht="15" x14ac:dyDescent="0.25">
      <c r="A115" s="23"/>
      <c r="B115" s="15"/>
      <c r="C115" s="11"/>
      <c r="D115" s="7" t="s">
        <v>32</v>
      </c>
      <c r="E115" s="53" t="s">
        <v>100</v>
      </c>
      <c r="F115" s="51">
        <v>40</v>
      </c>
      <c r="G115" s="51">
        <v>2.37</v>
      </c>
      <c r="H115" s="51">
        <v>0.47</v>
      </c>
      <c r="I115" s="52">
        <v>15.48</v>
      </c>
      <c r="J115" s="51">
        <v>76.44</v>
      </c>
      <c r="K115" s="54" t="s">
        <v>44</v>
      </c>
      <c r="L115" s="41">
        <v>135.13999999999999</v>
      </c>
    </row>
    <row r="116" spans="1:12" ht="15" x14ac:dyDescent="0.25">
      <c r="A116" s="23"/>
      <c r="B116" s="15"/>
      <c r="C116" s="11"/>
      <c r="D116" s="75" t="s">
        <v>30</v>
      </c>
      <c r="E116" s="61" t="s">
        <v>121</v>
      </c>
      <c r="F116" s="62">
        <v>200</v>
      </c>
      <c r="G116" s="62">
        <v>0.97</v>
      </c>
      <c r="H116" s="62">
        <v>0.19</v>
      </c>
      <c r="I116" s="63">
        <v>19.59</v>
      </c>
      <c r="J116" s="62">
        <v>83.42</v>
      </c>
      <c r="K116" s="75" t="s">
        <v>79</v>
      </c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.75" thickBot="1" x14ac:dyDescent="0.25">
      <c r="A119" s="29">
        <f>A101</f>
        <v>2</v>
      </c>
      <c r="B119" s="30">
        <f>B101</f>
        <v>1</v>
      </c>
      <c r="C119" s="80" t="s">
        <v>4</v>
      </c>
      <c r="D119" s="81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3" t="s">
        <v>122</v>
      </c>
      <c r="F120" s="51">
        <v>200</v>
      </c>
      <c r="G120" s="51">
        <v>6.84</v>
      </c>
      <c r="H120" s="51">
        <v>7.63</v>
      </c>
      <c r="I120" s="52">
        <v>30.28</v>
      </c>
      <c r="J120" s="51">
        <v>217.15</v>
      </c>
      <c r="K120" s="54" t="s">
        <v>80</v>
      </c>
      <c r="L120" s="39"/>
    </row>
    <row r="121" spans="1:12" ht="15" x14ac:dyDescent="0.25">
      <c r="A121" s="14"/>
      <c r="B121" s="15"/>
      <c r="C121" s="11"/>
      <c r="D121" s="7" t="s">
        <v>22</v>
      </c>
      <c r="E121" s="53" t="s">
        <v>113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52</v>
      </c>
      <c r="L121" s="41"/>
    </row>
    <row r="122" spans="1:12" ht="15" x14ac:dyDescent="0.25">
      <c r="A122" s="14"/>
      <c r="B122" s="15"/>
      <c r="C122" s="11"/>
      <c r="D122" s="7" t="s">
        <v>23</v>
      </c>
      <c r="E122" s="53" t="s">
        <v>93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42</v>
      </c>
      <c r="L122" s="41"/>
    </row>
    <row r="123" spans="1:12" ht="15" x14ac:dyDescent="0.25">
      <c r="A123" s="14"/>
      <c r="B123" s="15"/>
      <c r="C123" s="11"/>
      <c r="D123" s="54" t="s">
        <v>23</v>
      </c>
      <c r="E123" s="53" t="s">
        <v>123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81</v>
      </c>
      <c r="L123" s="41">
        <v>135.13999999999999</v>
      </c>
    </row>
    <row r="124" spans="1:12" ht="15" x14ac:dyDescent="0.25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15.09</v>
      </c>
      <c r="I127" s="19">
        <f t="shared" si="62"/>
        <v>81.510000000000005</v>
      </c>
      <c r="J127" s="19">
        <f t="shared" si="62"/>
        <v>527.04999999999995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87</v>
      </c>
      <c r="F128" s="55">
        <v>60</v>
      </c>
      <c r="G128" s="55">
        <v>1</v>
      </c>
      <c r="H128" s="55">
        <v>3.6</v>
      </c>
      <c r="I128" s="56">
        <v>0.8</v>
      </c>
      <c r="J128" s="55">
        <v>39.700000000000003</v>
      </c>
      <c r="K128" s="58" t="s">
        <v>88</v>
      </c>
      <c r="L128" s="41"/>
    </row>
    <row r="129" spans="1:12" ht="15" x14ac:dyDescent="0.25">
      <c r="A129" s="14"/>
      <c r="B129" s="15"/>
      <c r="C129" s="11"/>
      <c r="D129" s="7" t="s">
        <v>27</v>
      </c>
      <c r="E129" s="53" t="s">
        <v>124</v>
      </c>
      <c r="F129" s="51">
        <v>200</v>
      </c>
      <c r="G129" s="51">
        <v>4.79</v>
      </c>
      <c r="H129" s="51">
        <v>10.07</v>
      </c>
      <c r="I129" s="52">
        <v>16.59</v>
      </c>
      <c r="J129" s="51">
        <v>176.15</v>
      </c>
      <c r="K129" s="54" t="s">
        <v>51</v>
      </c>
      <c r="L129" s="41"/>
    </row>
    <row r="130" spans="1:12" ht="15" x14ac:dyDescent="0.25">
      <c r="A130" s="14"/>
      <c r="B130" s="15"/>
      <c r="C130" s="11"/>
      <c r="D130" s="7" t="s">
        <v>28</v>
      </c>
      <c r="E130" s="53" t="s">
        <v>112</v>
      </c>
      <c r="F130" s="51">
        <v>150</v>
      </c>
      <c r="G130" s="51">
        <v>10.17</v>
      </c>
      <c r="H130" s="51">
        <v>11.92</v>
      </c>
      <c r="I130" s="52">
        <v>24.42</v>
      </c>
      <c r="J130" s="51">
        <v>245.64</v>
      </c>
      <c r="K130" s="54" t="s">
        <v>63</v>
      </c>
      <c r="L130" s="41"/>
    </row>
    <row r="131" spans="1:12" ht="15" x14ac:dyDescent="0.25">
      <c r="A131" s="14"/>
      <c r="B131" s="15"/>
      <c r="C131" s="11"/>
      <c r="D131" s="7" t="s">
        <v>22</v>
      </c>
      <c r="E131" s="53" t="s">
        <v>92</v>
      </c>
      <c r="F131" s="51">
        <v>200</v>
      </c>
      <c r="G131" s="51">
        <v>0.1</v>
      </c>
      <c r="H131" s="51">
        <v>0.03</v>
      </c>
      <c r="I131" s="52">
        <v>10.67</v>
      </c>
      <c r="J131" s="51">
        <v>42.57</v>
      </c>
      <c r="K131" s="54" t="s">
        <v>48</v>
      </c>
      <c r="L131" s="41"/>
    </row>
    <row r="132" spans="1:12" ht="15" x14ac:dyDescent="0.25">
      <c r="A132" s="14"/>
      <c r="B132" s="15"/>
      <c r="C132" s="11"/>
      <c r="D132" s="7" t="s">
        <v>31</v>
      </c>
      <c r="E132" s="53" t="s">
        <v>93</v>
      </c>
      <c r="F132" s="51">
        <v>40</v>
      </c>
      <c r="G132" s="51">
        <v>3.16</v>
      </c>
      <c r="H132" s="51">
        <v>0.4</v>
      </c>
      <c r="I132" s="52">
        <v>19.32</v>
      </c>
      <c r="J132" s="51">
        <v>94</v>
      </c>
      <c r="K132" s="54" t="s">
        <v>42</v>
      </c>
      <c r="L132" s="41"/>
    </row>
    <row r="133" spans="1:12" ht="15" x14ac:dyDescent="0.25">
      <c r="A133" s="14"/>
      <c r="B133" s="15"/>
      <c r="C133" s="11"/>
      <c r="D133" s="7" t="s">
        <v>32</v>
      </c>
      <c r="E133" s="53" t="s">
        <v>100</v>
      </c>
      <c r="F133" s="51">
        <v>60</v>
      </c>
      <c r="G133" s="51">
        <v>3.66</v>
      </c>
      <c r="H133" s="51">
        <v>0.72</v>
      </c>
      <c r="I133" s="52">
        <v>23.94</v>
      </c>
      <c r="J133" s="51">
        <v>118.2</v>
      </c>
      <c r="K133" s="54" t="s">
        <v>44</v>
      </c>
      <c r="L133" s="41">
        <v>135.13999999999999</v>
      </c>
    </row>
    <row r="134" spans="1:12" ht="15" x14ac:dyDescent="0.25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.75" thickBot="1" x14ac:dyDescent="0.25">
      <c r="A138" s="33">
        <f>A120</f>
        <v>2</v>
      </c>
      <c r="B138" s="33">
        <f>B120</f>
        <v>2</v>
      </c>
      <c r="C138" s="80" t="s">
        <v>4</v>
      </c>
      <c r="D138" s="81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125</v>
      </c>
      <c r="F139" s="51">
        <v>180</v>
      </c>
      <c r="G139" s="51">
        <v>9.51</v>
      </c>
      <c r="H139" s="51">
        <v>14.77</v>
      </c>
      <c r="I139" s="52">
        <v>46.44</v>
      </c>
      <c r="J139" s="51">
        <v>356.73</v>
      </c>
      <c r="K139" s="54" t="s">
        <v>67</v>
      </c>
      <c r="L139" s="39"/>
    </row>
    <row r="140" spans="1:12" ht="15" x14ac:dyDescent="0.25">
      <c r="A140" s="23"/>
      <c r="B140" s="15"/>
      <c r="C140" s="11"/>
      <c r="D140" s="7" t="s">
        <v>22</v>
      </c>
      <c r="E140" s="53" t="s">
        <v>99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49</v>
      </c>
      <c r="L140" s="41"/>
    </row>
    <row r="141" spans="1:12" ht="15" x14ac:dyDescent="0.25">
      <c r="A141" s="23"/>
      <c r="B141" s="15"/>
      <c r="C141" s="11"/>
      <c r="D141" s="7" t="s">
        <v>23</v>
      </c>
      <c r="E141" s="53" t="s">
        <v>93</v>
      </c>
      <c r="F141" s="51">
        <v>60</v>
      </c>
      <c r="G141" s="51">
        <v>4.74</v>
      </c>
      <c r="H141" s="51">
        <v>0.6</v>
      </c>
      <c r="I141" s="52">
        <v>28.98</v>
      </c>
      <c r="J141" s="51">
        <v>141</v>
      </c>
      <c r="K141" s="54" t="s">
        <v>42</v>
      </c>
      <c r="L141" s="41"/>
    </row>
    <row r="142" spans="1:12" ht="15.75" customHeight="1" x14ac:dyDescent="0.25">
      <c r="A142" s="23"/>
      <c r="B142" s="15"/>
      <c r="C142" s="11"/>
      <c r="D142" s="54" t="s">
        <v>26</v>
      </c>
      <c r="E142" s="57" t="s">
        <v>116</v>
      </c>
      <c r="F142" s="55">
        <v>60</v>
      </c>
      <c r="G142" s="55">
        <v>0.64</v>
      </c>
      <c r="H142" s="55">
        <v>0</v>
      </c>
      <c r="I142" s="56">
        <v>1.4</v>
      </c>
      <c r="J142" s="55">
        <v>9.31</v>
      </c>
      <c r="K142" s="58" t="s">
        <v>117</v>
      </c>
      <c r="L142" s="41">
        <v>135.13999999999999</v>
      </c>
    </row>
    <row r="143" spans="1:12" ht="15" x14ac:dyDescent="0.25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549.84999999999991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9" t="s">
        <v>105</v>
      </c>
      <c r="F147" s="55">
        <v>60</v>
      </c>
      <c r="G147" s="55">
        <v>0.78</v>
      </c>
      <c r="H147" s="55">
        <v>0.1</v>
      </c>
      <c r="I147" s="56">
        <v>1.66</v>
      </c>
      <c r="J147" s="55">
        <v>12.65</v>
      </c>
      <c r="K147" s="58" t="s">
        <v>106</v>
      </c>
      <c r="L147" s="41"/>
    </row>
    <row r="148" spans="1:12" ht="15" x14ac:dyDescent="0.25">
      <c r="A148" s="23"/>
      <c r="B148" s="15"/>
      <c r="C148" s="11"/>
      <c r="D148" s="7" t="s">
        <v>27</v>
      </c>
      <c r="E148" s="53" t="s">
        <v>96</v>
      </c>
      <c r="F148" s="51">
        <v>200</v>
      </c>
      <c r="G148" s="55">
        <v>5.87</v>
      </c>
      <c r="H148" s="51">
        <v>8.2100000000000009</v>
      </c>
      <c r="I148" s="52">
        <v>14.86</v>
      </c>
      <c r="J148" s="51">
        <v>156.81</v>
      </c>
      <c r="K148" s="54" t="s">
        <v>82</v>
      </c>
      <c r="L148" s="41"/>
    </row>
    <row r="149" spans="1:12" ht="15" x14ac:dyDescent="0.25">
      <c r="A149" s="23"/>
      <c r="B149" s="15"/>
      <c r="C149" s="11"/>
      <c r="D149" s="7" t="s">
        <v>28</v>
      </c>
      <c r="E149" s="53" t="s">
        <v>107</v>
      </c>
      <c r="F149" s="51">
        <v>150</v>
      </c>
      <c r="G149" s="55">
        <v>13</v>
      </c>
      <c r="H149" s="51">
        <v>14.64</v>
      </c>
      <c r="I149" s="52">
        <v>31.57</v>
      </c>
      <c r="J149" s="51">
        <v>310.04000000000002</v>
      </c>
      <c r="K149" s="54" t="s">
        <v>45</v>
      </c>
      <c r="L149" s="41"/>
    </row>
    <row r="150" spans="1:12" ht="15" x14ac:dyDescent="0.25">
      <c r="A150" s="23"/>
      <c r="B150" s="15"/>
      <c r="C150" s="11"/>
      <c r="D150" s="7" t="s">
        <v>29</v>
      </c>
      <c r="E150" s="53"/>
      <c r="F150" s="51"/>
      <c r="G150" s="51"/>
      <c r="H150" s="51"/>
      <c r="I150" s="52"/>
      <c r="J150" s="51"/>
      <c r="K150" s="54"/>
      <c r="L150" s="41"/>
    </row>
    <row r="151" spans="1:12" ht="15" x14ac:dyDescent="0.25">
      <c r="A151" s="23"/>
      <c r="B151" s="15"/>
      <c r="C151" s="11"/>
      <c r="D151" s="7" t="s">
        <v>22</v>
      </c>
      <c r="E151" s="53" t="s">
        <v>113</v>
      </c>
      <c r="F151" s="51">
        <v>200</v>
      </c>
      <c r="G151" s="51">
        <v>0.15</v>
      </c>
      <c r="H151" s="51">
        <v>0.04</v>
      </c>
      <c r="I151" s="52">
        <v>10.82</v>
      </c>
      <c r="J151" s="51">
        <v>44.22</v>
      </c>
      <c r="K151" s="54" t="s">
        <v>83</v>
      </c>
      <c r="L151" s="41"/>
    </row>
    <row r="152" spans="1:12" ht="15" x14ac:dyDescent="0.25">
      <c r="A152" s="23"/>
      <c r="B152" s="15"/>
      <c r="C152" s="11"/>
      <c r="D152" s="7" t="s">
        <v>31</v>
      </c>
      <c r="E152" s="53" t="s">
        <v>93</v>
      </c>
      <c r="F152" s="51">
        <v>40</v>
      </c>
      <c r="G152" s="51">
        <v>3.16</v>
      </c>
      <c r="H152" s="51">
        <v>0.4</v>
      </c>
      <c r="I152" s="52">
        <v>19.32</v>
      </c>
      <c r="J152" s="51">
        <v>94</v>
      </c>
      <c r="K152" s="54" t="s">
        <v>42</v>
      </c>
      <c r="L152" s="41"/>
    </row>
    <row r="153" spans="1:12" ht="15" x14ac:dyDescent="0.25">
      <c r="A153" s="23"/>
      <c r="B153" s="15"/>
      <c r="C153" s="11"/>
      <c r="D153" s="7" t="s">
        <v>32</v>
      </c>
      <c r="E153" s="53" t="s">
        <v>100</v>
      </c>
      <c r="F153" s="51">
        <v>50</v>
      </c>
      <c r="G153" s="51">
        <v>2.96</v>
      </c>
      <c r="H153" s="51">
        <v>0.57999999999999996</v>
      </c>
      <c r="I153" s="52">
        <v>19.350000000000001</v>
      </c>
      <c r="J153" s="51">
        <v>95.55</v>
      </c>
      <c r="K153" s="54" t="s">
        <v>44</v>
      </c>
      <c r="L153" s="41">
        <v>135.13999999999999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80" t="s">
        <v>4</v>
      </c>
      <c r="D157" s="81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3" t="s">
        <v>119</v>
      </c>
      <c r="F158" s="51">
        <v>90</v>
      </c>
      <c r="G158" s="51">
        <v>10.7</v>
      </c>
      <c r="H158" s="51">
        <v>9.18</v>
      </c>
      <c r="I158" s="52">
        <v>12.64</v>
      </c>
      <c r="J158" s="51">
        <v>175.98</v>
      </c>
      <c r="K158" s="54" t="s">
        <v>57</v>
      </c>
      <c r="L158" s="39"/>
    </row>
    <row r="159" spans="1:12" ht="15" x14ac:dyDescent="0.25">
      <c r="A159" s="23"/>
      <c r="B159" s="15"/>
      <c r="C159" s="11"/>
      <c r="D159" s="7" t="s">
        <v>21</v>
      </c>
      <c r="E159" s="53" t="s">
        <v>98</v>
      </c>
      <c r="F159" s="51">
        <v>150</v>
      </c>
      <c r="G159" s="51">
        <v>5.56</v>
      </c>
      <c r="H159" s="51">
        <v>2.91</v>
      </c>
      <c r="I159" s="52">
        <v>25.87</v>
      </c>
      <c r="J159" s="51">
        <v>151.91</v>
      </c>
      <c r="K159" s="54" t="s">
        <v>55</v>
      </c>
      <c r="L159" s="41"/>
    </row>
    <row r="160" spans="1:12" ht="15" x14ac:dyDescent="0.25">
      <c r="A160" s="23"/>
      <c r="B160" s="15"/>
      <c r="C160" s="11"/>
      <c r="D160" s="7" t="s">
        <v>22</v>
      </c>
      <c r="E160" s="53" t="s">
        <v>92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48</v>
      </c>
      <c r="L160" s="41"/>
    </row>
    <row r="161" spans="1:12" ht="15" x14ac:dyDescent="0.25">
      <c r="A161" s="23"/>
      <c r="B161" s="15"/>
      <c r="C161" s="11"/>
      <c r="D161" s="54" t="s">
        <v>30</v>
      </c>
      <c r="E161" s="61" t="s">
        <v>121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79</v>
      </c>
      <c r="L161" s="41"/>
    </row>
    <row r="162" spans="1:12" ht="15.75" thickBot="1" x14ac:dyDescent="0.3">
      <c r="A162" s="23"/>
      <c r="B162" s="15"/>
      <c r="C162" s="11"/>
      <c r="D162" s="7" t="s">
        <v>23</v>
      </c>
      <c r="E162" s="53" t="s">
        <v>93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42</v>
      </c>
      <c r="L162" s="41"/>
    </row>
    <row r="163" spans="1:12" ht="15.75" thickBot="1" x14ac:dyDescent="0.3">
      <c r="A163" s="23"/>
      <c r="B163" s="15"/>
      <c r="C163" s="11"/>
      <c r="D163" s="76" t="s">
        <v>86</v>
      </c>
      <c r="E163" s="53" t="s">
        <v>104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74</v>
      </c>
      <c r="L163" s="41">
        <v>135.13999999999999</v>
      </c>
    </row>
    <row r="164" spans="1:12" ht="15" x14ac:dyDescent="0.25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114</v>
      </c>
      <c r="F166" s="55">
        <v>60</v>
      </c>
      <c r="G166" s="55">
        <v>0.87</v>
      </c>
      <c r="H166" s="55">
        <v>0.06</v>
      </c>
      <c r="I166" s="56">
        <v>5.12</v>
      </c>
      <c r="J166" s="55">
        <v>24.44</v>
      </c>
      <c r="K166" s="54" t="s">
        <v>46</v>
      </c>
      <c r="L166" s="41"/>
    </row>
    <row r="167" spans="1:12" ht="15" x14ac:dyDescent="0.25">
      <c r="A167" s="23"/>
      <c r="B167" s="15"/>
      <c r="C167" s="11"/>
      <c r="D167" s="7" t="s">
        <v>27</v>
      </c>
      <c r="E167" s="53" t="s">
        <v>102</v>
      </c>
      <c r="F167" s="51">
        <v>200</v>
      </c>
      <c r="G167" s="51">
        <v>2.5499999999999998</v>
      </c>
      <c r="H167" s="51">
        <v>7.92</v>
      </c>
      <c r="I167" s="52">
        <v>10.45</v>
      </c>
      <c r="J167" s="51">
        <v>123.28</v>
      </c>
      <c r="K167" s="54" t="s">
        <v>47</v>
      </c>
      <c r="L167" s="41"/>
    </row>
    <row r="168" spans="1:12" ht="15" x14ac:dyDescent="0.25">
      <c r="A168" s="23"/>
      <c r="B168" s="15"/>
      <c r="C168" s="11"/>
      <c r="D168" s="7" t="s">
        <v>28</v>
      </c>
      <c r="E168" s="53" t="s">
        <v>126</v>
      </c>
      <c r="F168" s="51">
        <v>200</v>
      </c>
      <c r="G168" s="51">
        <v>15.36</v>
      </c>
      <c r="H168" s="51">
        <v>17.89</v>
      </c>
      <c r="I168" s="52">
        <v>52.13</v>
      </c>
      <c r="J168" s="51">
        <v>430.97</v>
      </c>
      <c r="K168" s="54" t="s">
        <v>66</v>
      </c>
      <c r="L168" s="41"/>
    </row>
    <row r="169" spans="1:12" ht="15" x14ac:dyDescent="0.25">
      <c r="A169" s="23"/>
      <c r="B169" s="15"/>
      <c r="C169" s="11"/>
      <c r="D169" s="7" t="s">
        <v>29</v>
      </c>
      <c r="E169" s="53"/>
      <c r="F169" s="51"/>
      <c r="G169" s="51"/>
      <c r="H169" s="51"/>
      <c r="I169" s="52"/>
      <c r="J169" s="51"/>
      <c r="K169" s="54"/>
      <c r="L169" s="41"/>
    </row>
    <row r="170" spans="1:12" ht="15" x14ac:dyDescent="0.25">
      <c r="A170" s="23"/>
      <c r="B170" s="15"/>
      <c r="C170" s="11"/>
      <c r="D170" s="7" t="s">
        <v>22</v>
      </c>
      <c r="E170" s="53" t="s">
        <v>99</v>
      </c>
      <c r="F170" s="51">
        <v>200</v>
      </c>
      <c r="G170" s="51">
        <v>0.01</v>
      </c>
      <c r="H170" s="51">
        <v>0</v>
      </c>
      <c r="I170" s="52">
        <v>10.71</v>
      </c>
      <c r="J170" s="51">
        <v>42.81</v>
      </c>
      <c r="K170" s="54" t="s">
        <v>49</v>
      </c>
      <c r="L170" s="41"/>
    </row>
    <row r="171" spans="1:12" ht="15" x14ac:dyDescent="0.25">
      <c r="A171" s="23"/>
      <c r="B171" s="15"/>
      <c r="C171" s="11"/>
      <c r="D171" s="7" t="s">
        <v>31</v>
      </c>
      <c r="E171" s="53" t="s">
        <v>93</v>
      </c>
      <c r="F171" s="51">
        <v>20</v>
      </c>
      <c r="G171" s="51">
        <v>1.58</v>
      </c>
      <c r="H171" s="51">
        <v>0.2</v>
      </c>
      <c r="I171" s="52">
        <v>9.66</v>
      </c>
      <c r="J171" s="51">
        <v>47.3</v>
      </c>
      <c r="K171" s="54" t="s">
        <v>42</v>
      </c>
      <c r="L171" s="41"/>
    </row>
    <row r="172" spans="1:12" ht="15" x14ac:dyDescent="0.25">
      <c r="A172" s="23"/>
      <c r="B172" s="15"/>
      <c r="C172" s="11"/>
      <c r="D172" s="7" t="s">
        <v>32</v>
      </c>
      <c r="E172" s="53" t="s">
        <v>100</v>
      </c>
      <c r="F172" s="51">
        <v>30</v>
      </c>
      <c r="G172" s="51">
        <v>1.78</v>
      </c>
      <c r="H172" s="51">
        <v>0.35</v>
      </c>
      <c r="I172" s="52">
        <v>11.61</v>
      </c>
      <c r="J172" s="51">
        <v>57.33</v>
      </c>
      <c r="K172" s="54" t="s">
        <v>44</v>
      </c>
      <c r="L172" s="41">
        <v>135.13999999999999</v>
      </c>
    </row>
    <row r="173" spans="1:12" ht="15" x14ac:dyDescent="0.25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80" t="s">
        <v>4</v>
      </c>
      <c r="D176" s="81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4" t="s">
        <v>91</v>
      </c>
      <c r="F177" s="49">
        <v>200</v>
      </c>
      <c r="G177" s="49">
        <v>4.18</v>
      </c>
      <c r="H177" s="49">
        <v>3.56</v>
      </c>
      <c r="I177" s="50">
        <v>22.76</v>
      </c>
      <c r="J177" s="49">
        <v>139.80000000000001</v>
      </c>
      <c r="K177" s="66" t="s">
        <v>39</v>
      </c>
      <c r="L177" s="39"/>
    </row>
    <row r="178" spans="1:12" ht="15" x14ac:dyDescent="0.25">
      <c r="A178" s="23"/>
      <c r="B178" s="15"/>
      <c r="C178" s="11"/>
      <c r="D178" s="7" t="s">
        <v>22</v>
      </c>
      <c r="E178" s="53" t="s">
        <v>113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52</v>
      </c>
      <c r="L178" s="41"/>
    </row>
    <row r="179" spans="1:12" ht="15" x14ac:dyDescent="0.25">
      <c r="A179" s="23"/>
      <c r="B179" s="15"/>
      <c r="C179" s="11"/>
      <c r="D179" s="7" t="s">
        <v>23</v>
      </c>
      <c r="E179" s="53" t="s">
        <v>93</v>
      </c>
      <c r="F179" s="51">
        <v>40</v>
      </c>
      <c r="G179" s="51">
        <v>3.16</v>
      </c>
      <c r="H179" s="51">
        <v>0.4</v>
      </c>
      <c r="I179" s="52">
        <v>19.32</v>
      </c>
      <c r="J179" s="51">
        <v>94</v>
      </c>
      <c r="K179" s="54" t="s">
        <v>42</v>
      </c>
      <c r="L179" s="41"/>
    </row>
    <row r="180" spans="1:12" ht="15" x14ac:dyDescent="0.25">
      <c r="A180" s="23"/>
      <c r="B180" s="15"/>
      <c r="C180" s="11"/>
      <c r="D180" s="54" t="s">
        <v>21</v>
      </c>
      <c r="E180" s="53" t="s">
        <v>94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72</v>
      </c>
      <c r="L180" s="77">
        <v>135.13999999999999</v>
      </c>
    </row>
    <row r="181" spans="1:12" ht="15" x14ac:dyDescent="0.25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116</v>
      </c>
      <c r="F185" s="55">
        <v>60</v>
      </c>
      <c r="G185" s="55">
        <v>0.64</v>
      </c>
      <c r="H185" s="55">
        <v>0</v>
      </c>
      <c r="I185" s="56">
        <v>1.4</v>
      </c>
      <c r="J185" s="55">
        <v>8.15</v>
      </c>
      <c r="K185" s="58" t="s">
        <v>117</v>
      </c>
      <c r="L185" s="41"/>
    </row>
    <row r="186" spans="1:12" ht="15.75" thickBot="1" x14ac:dyDescent="0.3">
      <c r="A186" s="23"/>
      <c r="B186" s="15"/>
      <c r="C186" s="11"/>
      <c r="D186" s="7" t="s">
        <v>27</v>
      </c>
      <c r="E186" s="53" t="s">
        <v>110</v>
      </c>
      <c r="F186" s="51">
        <v>200</v>
      </c>
      <c r="G186" s="51">
        <v>2.34</v>
      </c>
      <c r="H186" s="51">
        <v>5.05</v>
      </c>
      <c r="I186" s="52">
        <v>10.11</v>
      </c>
      <c r="J186" s="51">
        <v>95.25</v>
      </c>
      <c r="K186" s="54" t="s">
        <v>54</v>
      </c>
      <c r="L186" s="41"/>
    </row>
    <row r="187" spans="1:12" ht="30" x14ac:dyDescent="0.25">
      <c r="A187" s="23"/>
      <c r="B187" s="15"/>
      <c r="C187" s="11"/>
      <c r="D187" s="7" t="s">
        <v>28</v>
      </c>
      <c r="E187" s="64" t="s">
        <v>127</v>
      </c>
      <c r="F187" s="49">
        <v>150</v>
      </c>
      <c r="G187" s="49">
        <v>12.21</v>
      </c>
      <c r="H187" s="49">
        <v>16.690000000000001</v>
      </c>
      <c r="I187" s="50">
        <v>42.6</v>
      </c>
      <c r="J187" s="49">
        <v>369.45</v>
      </c>
      <c r="K187" s="66" t="s">
        <v>84</v>
      </c>
      <c r="L187" s="41"/>
    </row>
    <row r="188" spans="1:12" ht="15.75" thickBot="1" x14ac:dyDescent="0.3">
      <c r="A188" s="23"/>
      <c r="B188" s="15"/>
      <c r="C188" s="11"/>
      <c r="D188" s="7" t="s">
        <v>22</v>
      </c>
      <c r="E188" s="65" t="s">
        <v>128</v>
      </c>
      <c r="F188" s="51">
        <v>180</v>
      </c>
      <c r="G188" s="51">
        <v>0.09</v>
      </c>
      <c r="H188" s="51">
        <v>0.02</v>
      </c>
      <c r="I188" s="52">
        <v>9.6</v>
      </c>
      <c r="J188" s="51">
        <v>38.32</v>
      </c>
      <c r="K188" s="67" t="s">
        <v>40</v>
      </c>
      <c r="L188" s="41"/>
    </row>
    <row r="189" spans="1:12" ht="15.75" thickBot="1" x14ac:dyDescent="0.3">
      <c r="A189" s="23"/>
      <c r="B189" s="15"/>
      <c r="C189" s="11"/>
      <c r="D189" s="7" t="s">
        <v>31</v>
      </c>
      <c r="E189" s="53" t="s">
        <v>93</v>
      </c>
      <c r="F189" s="59">
        <v>40</v>
      </c>
      <c r="G189" s="59">
        <v>3.16</v>
      </c>
      <c r="H189" s="59">
        <v>0.4</v>
      </c>
      <c r="I189" s="60">
        <v>19.32</v>
      </c>
      <c r="J189" s="59">
        <v>94</v>
      </c>
      <c r="K189" s="54" t="s">
        <v>42</v>
      </c>
      <c r="L189" s="41"/>
    </row>
    <row r="190" spans="1:12" ht="15" x14ac:dyDescent="0.25">
      <c r="A190" s="23"/>
      <c r="B190" s="15"/>
      <c r="C190" s="11"/>
      <c r="D190" s="7" t="s">
        <v>32</v>
      </c>
      <c r="E190" s="53" t="s">
        <v>100</v>
      </c>
      <c r="F190" s="51">
        <v>60</v>
      </c>
      <c r="G190" s="51">
        <v>3.66</v>
      </c>
      <c r="H190" s="51">
        <v>0.72</v>
      </c>
      <c r="I190" s="52">
        <v>23.94</v>
      </c>
      <c r="J190" s="51">
        <v>118.2</v>
      </c>
      <c r="K190" s="54" t="s">
        <v>44</v>
      </c>
      <c r="L190" s="41"/>
    </row>
    <row r="191" spans="1:12" ht="15.75" thickBot="1" x14ac:dyDescent="0.3">
      <c r="A191" s="23"/>
      <c r="B191" s="15"/>
      <c r="C191" s="11"/>
      <c r="D191" s="7" t="s">
        <v>86</v>
      </c>
      <c r="E191" s="53" t="s">
        <v>104</v>
      </c>
      <c r="F191" s="51">
        <v>20</v>
      </c>
      <c r="G191" s="59">
        <v>1.1599999999999999</v>
      </c>
      <c r="H191" s="59">
        <v>3.69</v>
      </c>
      <c r="I191" s="60">
        <v>8.3800000000000008</v>
      </c>
      <c r="J191" s="59">
        <v>71.37</v>
      </c>
      <c r="K191" s="54" t="s">
        <v>74</v>
      </c>
      <c r="L191" s="41">
        <v>135.13999999999999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80" t="s">
        <v>4</v>
      </c>
      <c r="D195" s="81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82" t="s">
        <v>5</v>
      </c>
      <c r="D196" s="82"/>
      <c r="E196" s="8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41.885999999999996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dcterms:created xsi:type="dcterms:W3CDTF">2022-05-16T14:23:56Z</dcterms:created>
  <dcterms:modified xsi:type="dcterms:W3CDTF">2026-08-29T12:14:15Z</dcterms:modified>
</cp:coreProperties>
</file>