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8" i="1"/>
  <c r="E28"/>
  <c r="F28"/>
  <c r="F29" l="1"/>
  <c r="F10"/>
  <c r="B13"/>
  <c r="F13" i="2"/>
  <c r="E13"/>
  <c r="D13"/>
  <c r="C13"/>
  <c r="F10"/>
  <c r="E10"/>
  <c r="D10"/>
  <c r="C10"/>
  <c r="F13" i="1"/>
  <c r="E13"/>
  <c r="D13"/>
  <c r="C13"/>
  <c r="E10"/>
  <c r="D10"/>
  <c r="C10"/>
  <c r="C29" l="1"/>
  <c r="E29"/>
  <c r="D29"/>
  <c r="C28" i="2"/>
  <c r="F28"/>
  <c r="E28"/>
  <c r="D28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<sst xmlns="http://schemas.openxmlformats.org/spreadsheetml/2006/main" count="69" uniqueCount="43">
  <si>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</si>
  <si>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</si>
  <si>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</si>
  <si>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</si>
  <si>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</si>
  <si>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</si>
  <si>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</si>
  <si>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</si>
  <si>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</si>
  <si>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</si>
  <si>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</si>
  <si>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</si>
  <si>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</si>
  <si>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</si>
  <si>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</si>
  <si>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</si>
  <si>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</si>
  <si>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</si>
  <si>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</si>
  <si>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</si>
  <si>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</si>
  <si>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</si>
  <si>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</si>
  <si>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</si>
  <si>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</si>
  <si>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</si>
  <si>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</si>
  <si>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</si>
  <si>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</si>
  <si>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</si>
  <si>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</si>
  <si>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</si>
  <si>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</si>
  <si>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</si>
  <si>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</si>
  <si>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</si>
  <si>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</si>
  <si>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</si>
  <si>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</si>
  <si>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</si>
  <si>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12 день на 23.12.2025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</si>
  <si>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</si>
  <si>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12 день на 23.12.2025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</si>
</sst>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164" fontId="3" fillId="0" borderId="9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K12" sqref="K1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40</v>
      </c>
      <c r="B1" s="30"/>
      <c r="C1" s="30"/>
      <c r="D1" s="30"/>
      <c r="E1" s="30"/>
      <c r="F1" s="30"/>
      <c r="G1" s="30"/>
    </row>
    <row r="2" spans="1:7" ht="49.5" customHeight="1">
      <c r="A2" s="31" t="s">
        <v>39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>
      <c r="A8" s="16" t="s">
        <v>25</v>
      </c>
      <c r="B8" s="14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f>SUM(C6:C9)</f>
        <v>12.7</v>
      </c>
      <c r="D10" s="10">
        <f>SUM(D6:D9)</f>
        <v>10.8</v>
      </c>
      <c r="E10" s="10">
        <f>SUM(E6:E9)</f>
        <v>61.199999999999996</v>
      </c>
      <c r="F10" s="17">
        <f>SUM(F6:F9)</f>
        <v>387.2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6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6" t="s">
        <v>16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5">
        <v>75.8</v>
      </c>
      <c r="G16" s="7"/>
    </row>
    <row r="17" spans="1:7" ht="43.5" customHeight="1">
      <c r="A17" s="16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>
      <c r="A18" s="16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>
      <c r="A20" s="16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520</v>
      </c>
      <c r="C21" s="10">
        <v>15.2</v>
      </c>
      <c r="D21" s="10">
        <v>21.5</v>
      </c>
      <c r="E21" s="10">
        <v>79.2</v>
      </c>
      <c r="F21" s="18">
        <v>617.5</v>
      </c>
      <c r="G21" s="10"/>
    </row>
    <row r="22" spans="1:7" ht="15" customHeight="1">
      <c r="A22" s="25" t="s">
        <v>13</v>
      </c>
      <c r="B22" s="26"/>
      <c r="C22" s="26"/>
      <c r="D22" s="26"/>
      <c r="E22" s="26"/>
      <c r="F22" s="26"/>
      <c r="G22" s="26"/>
    </row>
    <row r="23" spans="1:7" ht="60" customHeight="1">
      <c r="A23" s="16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>
      <c r="A24" s="16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>
      <c r="A25" s="16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>
      <c r="A27" s="22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f>SUM(C23:C27)</f>
        <v>10.8</v>
      </c>
      <c r="D28" s="10">
        <v>12.2</v>
      </c>
      <c r="E28" s="10">
        <f>SUM(E23:E27)</f>
        <v>59.300000000000004</v>
      </c>
      <c r="F28" s="10">
        <f>SUM(F23:F27)</f>
        <v>377.8</v>
      </c>
      <c r="G28" s="10"/>
    </row>
    <row r="29" spans="1:7" ht="15" customHeight="1">
      <c r="A29" s="27" t="s">
        <v>15</v>
      </c>
      <c r="B29" s="28"/>
      <c r="C29" s="12">
        <f>SUM(C28+C21+C13+C10)</f>
        <v>39.599999999999994</v>
      </c>
      <c r="D29" s="12">
        <f>SUM(D28+D21+D13+D10)</f>
        <v>44.7</v>
      </c>
      <c r="E29" s="12">
        <f>SUM(E28+E21+E13+E10)</f>
        <v>217.39999999999998</v>
      </c>
      <c r="F29" s="12">
        <f>SUM(F28+F21+F13+F10)</f>
        <v>1457.6</v>
      </c>
      <c r="G29" s="20"/>
    </row>
    <row r="30" spans="1:7" ht="15" customHeight="1">
      <c r="A30" s="29"/>
      <c r="B30" s="29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H12" sqref="H12"/>
    </sheetView>
  </sheetViews>
  <sheetFormatPr defaultRowHeight="15" customHeight="1"/>
  <cols>
    <col min="1" max="1" width="22.88671875" customWidth="1"/>
  </cols>
  <sheetData>
    <row r="1" spans="1:7" ht="15.75" customHeight="1">
      <c r="A1" s="38" t="s">
        <v>42</v>
      </c>
      <c r="B1" s="30"/>
      <c r="C1" s="30"/>
      <c r="D1" s="30"/>
      <c r="E1" s="30"/>
      <c r="F1" s="30"/>
      <c r="G1" s="30"/>
    </row>
    <row r="2" spans="1:7" ht="45" customHeight="1">
      <c r="A2" s="31" t="s">
        <v>41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>
      <c r="A8" s="16" t="s">
        <v>25</v>
      </c>
      <c r="B8" s="21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425</v>
      </c>
      <c r="C10" s="10">
        <f>SUM(C6:C9)</f>
        <v>18.3</v>
      </c>
      <c r="D10" s="10">
        <f>SUM(D6:D9)</f>
        <v>14.9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110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22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34</v>
      </c>
      <c r="B16" s="19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>
      <c r="A17" s="16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>
      <c r="A18" s="16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>
      <c r="A19" s="16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8" t="s">
        <v>12</v>
      </c>
      <c r="B20" s="9">
        <v>750</v>
      </c>
      <c r="C20" s="17">
        <v>27.3</v>
      </c>
      <c r="D20" s="17">
        <v>28.4</v>
      </c>
      <c r="E20" s="17">
        <v>111.5</v>
      </c>
      <c r="F20" s="17">
        <v>833</v>
      </c>
      <c r="G20" s="10"/>
    </row>
    <row r="21" spans="1:7" ht="15" customHeight="1">
      <c r="A21" s="25" t="s">
        <v>13</v>
      </c>
      <c r="B21" s="26"/>
      <c r="C21" s="26"/>
      <c r="D21" s="26"/>
      <c r="E21" s="26"/>
      <c r="F21" s="26"/>
      <c r="G21" s="26"/>
    </row>
    <row r="22" spans="1:7" ht="15" customHeight="1">
      <c r="A22" s="16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>
      <c r="A23" s="16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>
      <c r="A24" s="16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>
      <c r="A26" s="22" t="s">
        <v>33</v>
      </c>
      <c r="B26" s="23">
        <v>40</v>
      </c>
      <c r="C26" s="24">
        <v>3.1</v>
      </c>
      <c r="D26" s="24">
        <v>0.2</v>
      </c>
      <c r="E26" s="24">
        <v>20.100000000000001</v>
      </c>
      <c r="F26" s="24">
        <v>94.7</v>
      </c>
    </row>
    <row r="27" spans="1:7" ht="15" customHeight="1">
      <c r="A27" s="8" t="s">
        <v>14</v>
      </c>
      <c r="B27" s="9">
        <v>450</v>
      </c>
      <c r="C27" s="10">
        <v>33.6</v>
      </c>
      <c r="D27" s="10">
        <v>24.9</v>
      </c>
      <c r="E27" s="10">
        <v>78.099999999999994</v>
      </c>
      <c r="F27" s="10">
        <v>506.6</v>
      </c>
      <c r="G27" s="10"/>
    </row>
    <row r="28" spans="1:7" ht="15" customHeight="1">
      <c r="A28" s="27" t="s">
        <v>15</v>
      </c>
      <c r="B28" s="28"/>
      <c r="C28" s="12">
        <f>SUM(C27+C20+C13+C10)</f>
        <v>80.2</v>
      </c>
      <c r="D28" s="12">
        <f>SUM(D27+D20+D13+D10)</f>
        <v>68.400000000000006</v>
      </c>
      <c r="E28" s="12">
        <f>SUM(E27+E20+E13+E10)</f>
        <v>282.7</v>
      </c>
      <c r="F28" s="12">
        <f>SUM(F27+F20+F13+F10)</f>
        <v>1880.4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2026-02-12T13:10:51Z</dcterms:modified>
  <cp:category/>
</cp:coreProperties>
</file>