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D28" i="2"/>
  <c r="F10" i="1" l="1"/>
  <c r="B13"/>
  <c r="F13" i="2"/>
  <c r="E13"/>
  <c r="D13"/>
  <c r="C13"/>
  <c r="F10"/>
  <c r="E10"/>
  <c r="C10"/>
  <c r="F13" i="1"/>
  <c r="E13"/>
  <c r="D13"/>
  <c r="C13"/>
  <c r="E10"/>
  <c r="D10"/>
  <c r="F30" l="1"/>
  <c r="E30"/>
  <c r="C29" i="2"/>
  <c r="F29"/>
  <c r="E29"/>
  <c r="D29"/>
  <c r="C30" i="1"/>
  <c r="D30"/>
</calcChain>
</file>

<file path=xl/sharedStrings.xml><?xml version="1.0" encoding="utf-8"?>
<sst xmlns="http://schemas.openxmlformats.org/spreadsheetml/2006/main" count="84" uniqueCount="59">
  <si>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</si>
  <si>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</si>
  <si>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</si>
  <si>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</si>
  <si>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</si>
  <si>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</si>
  <si>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</si>
  <si>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</si>
  <si>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</si>
  <si>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</si>
  <si>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</si>
  <si>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</si>
  <si>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</si>
  <si>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</si>
  <si>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</si>
  <si>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БАТОН </t>
  </si>
  <si>
    <t xml:space="preserve">ХЛЕБ РЖАНОЙ </t>
  </si>
  <si>
    <t>ХЛЕБ ПШЕНИЧНЫЙ</t>
  </si>
  <si>
    <t>КОФЕЙНЫЙ НАПИТОК  С МОЛОКОМ № 395</t>
  </si>
  <si>
    <t>СЫР ( ПОРЦИЯМИ ) №7</t>
  </si>
  <si>
    <t>190/10</t>
  </si>
  <si>
    <t xml:space="preserve">КОФЕЙНЫЙ НАПИТОК  С МОЛОКОМ № 395 </t>
  </si>
  <si>
    <t xml:space="preserve">ИКРА КАБАЧКОВАЯ КОНСЕРВИРОВАННАЯ </t>
  </si>
  <si>
    <t>35,7</t>
  </si>
  <si>
    <t xml:space="preserve">ПЕЧЕНЬЕ </t>
  </si>
  <si>
    <t xml:space="preserve">ИКРА КАБАЧККОВАЯ КОНСЕРВИРОВАННАЯ </t>
  </si>
  <si>
    <t>1</t>
  </si>
  <si>
    <t>4,5</t>
  </si>
  <si>
    <t>КАША ЖИДКАЯ (пшеничная)ТТК  № 105</t>
  </si>
  <si>
    <t>40</t>
  </si>
  <si>
    <t>5</t>
  </si>
  <si>
    <t>КАША ЖИДКАЯ ( ПШЕНИЧНАЯ ) ТТК  № 105</t>
  </si>
  <si>
    <t>БОРЩ С КАПУСТОЙ И КАРТОФЕЛЕМ НА БУЛЬОНЕ ТТК № 28</t>
  </si>
  <si>
    <t>КОТЛЕТЫ, БИТОЧКИ, ШНИЦЕЛИ РУБЛЕННЫЕ ТТК № 61</t>
  </si>
  <si>
    <t>КИСЕЛЬ ИЗ ПОВИДЛА, ДЖЕМА, ВАРЕНЬЯ  № 383</t>
  </si>
  <si>
    <t>0,4</t>
  </si>
  <si>
    <t>100/30</t>
  </si>
  <si>
    <t>ЧАЙ С САХАРОМ, ВАРЕНЬЕМ, ДЖЕМОМ, МЕДОМ, ПОВИДЛОМ   № 392</t>
  </si>
  <si>
    <t>180/10</t>
  </si>
  <si>
    <t>БОРЩ С КАПУСТОЙ И КАРТОФЕЛЕМ НА БУЛЬОНЕ  № 28</t>
  </si>
  <si>
    <t>ФРУКТЫ СВЕЖИЕ  (яблоко) № 368</t>
  </si>
  <si>
    <t>ПОМИДОРЫ СВЕЖИЕ</t>
  </si>
  <si>
    <t>ФРУКТЫ СВЕЖИЕ ( яблоко) № 368</t>
  </si>
  <si>
    <t>0,13</t>
  </si>
  <si>
    <t>Уплотнённый полдник</t>
  </si>
  <si>
    <t>МАКАРОННЫЕ ИЗДЕЛИЯ ОТВАРНЫЕ С МАСЛОМ</t>
  </si>
  <si>
    <t>ФРИКАДЕЛЬКИ ВКУСНЯШКА С СОУСОМ СМЕТАННЫМ С ТОМАТОМ</t>
  </si>
  <si>
    <t>140/50</t>
  </si>
  <si>
    <t>ПОМИДОРЫ СОЛЕНЫЕ</t>
  </si>
  <si>
    <t>ХЛЕБ ПЕКЛЕВАННЫЙ</t>
  </si>
  <si>
    <t>8,5</t>
  </si>
  <si>
    <t>375,56</t>
  </si>
  <si>
    <t>12</t>
  </si>
  <si>
    <t>11,8</t>
  </si>
  <si>
    <t>51,2</t>
  </si>
  <si>
    <t xml:space="preserve">20 день на10.10.2025 </t>
  </si>
  <si>
    <t xml:space="preserve">МОУ детский сад № 25 Ежеденевное 20-ти дневное меню ( ВЕСНА-ЛЕТО) для детей  дошкольного возраста   3-7  лет, 12 часового режима функционирования </t>
  </si>
  <si>
    <t xml:space="preserve">20 день на 10.10.2025 </t>
  </si>
  <si>
    <t xml:space="preserve">МОУ детский сад № 25 Ежеденевное 20-ти дневное меню (ВЕСНА-ЛЕТО) для детей  дошкольного возраста  1-3 лет, 12 часового режима функционирования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</si>
</sst>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1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1"/>
      <color rgb="FF000000"/>
      <name val="Times New Roman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7" fillId="0" borderId="2" xfId="0" applyNumberFormat="1" applyFont="1" applyBorder="1" applyAlignment="1" applyProtection="1">
      <alignment horizontal="center" vertical="center" wrapText="1"/>
    </xf>
    <xf numFmtId="164" fontId="7" fillId="0" borderId="2" xfId="0" applyNumberFormat="1" applyFont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7" fillId="0" borderId="2" xfId="0" applyFont="1" applyBorder="1" applyAlignment="1" applyProtection="1">
      <alignment horizontal="center" vertical="center" wrapText="1"/>
    </xf>
    <xf numFmtId="49" fontId="7" fillId="2" borderId="1" xfId="0" applyNumberFormat="1" applyFont="1" applyFill="1" applyBorder="1" applyAlignment="1" applyProtection="1">
      <alignment horizontal="righ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49" fontId="7" fillId="0" borderId="2" xfId="0" applyNumberFormat="1" applyFont="1" applyBorder="1" applyAlignment="1" applyProtection="1">
      <alignment horizontal="right" vertical="center" wrapText="1"/>
    </xf>
    <xf numFmtId="0" fontId="2" fillId="3" borderId="1" xfId="0" applyFont="1" applyFill="1" applyBorder="1" applyAlignment="1" applyProtection="1">
      <alignment horizontal="left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0" fontId="0" fillId="3" borderId="0" xfId="0" applyFill="1" applyProtection="1"/>
    <xf numFmtId="164" fontId="2" fillId="3" borderId="7" xfId="0" applyNumberFormat="1" applyFont="1" applyFill="1" applyBorder="1" applyAlignment="1" applyProtection="1">
      <alignment horizontal="right" vertical="center" wrapText="1"/>
    </xf>
    <xf numFmtId="49" fontId="2" fillId="3" borderId="1" xfId="0" applyNumberFormat="1" applyFont="1" applyFill="1" applyBorder="1" applyAlignment="1" applyProtection="1">
      <alignment horizontal="right" vertical="center" wrapText="1"/>
    </xf>
    <xf numFmtId="49" fontId="2" fillId="3" borderId="2" xfId="0" applyNumberFormat="1" applyFont="1" applyFill="1" applyBorder="1" applyAlignment="1" applyProtection="1">
      <alignment horizontal="right" vertical="center" wrapText="1"/>
    </xf>
    <xf numFmtId="49" fontId="9" fillId="3" borderId="1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top" wrapText="1"/>
    </xf>
    <xf numFmtId="0" fontId="6" fillId="0" borderId="6" xfId="0" applyFont="1" applyBorder="1" applyAlignment="1" applyProtection="1">
      <alignment horizontal="center" vertical="top" wrapText="1"/>
    </xf>
    <xf numFmtId="0" fontId="2" fillId="3" borderId="2" xfId="0" applyFont="1" applyFill="1" applyBorder="1" applyAlignment="1" applyProtection="1">
      <alignment horizontal="left" vertical="center" wrapText="1"/>
    </xf>
    <xf numFmtId="0" fontId="2" fillId="3" borderId="6" xfId="0" applyFont="1" applyFill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4" fillId="0" borderId="0" xfId="0" applyFont="1" applyAlignment="1" applyProtection="1">
      <alignment horizontal="center" vertical="center" wrapText="1"/>
    </xf>
    <xf numFmtId="0" fontId="5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8" fillId="0" borderId="0" xfId="0" applyFont="1" applyAlignment="1" applyProtection="1">
      <alignment horizontal="center" vertical="center" wrapText="1"/>
    </xf>
    <xf numFmtId="0" fontId="10" fillId="0" borderId="0" xfId="0" applyFont="1" applyAlignment="1" applyProtection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1"/>
  <sheetViews>
    <sheetView tabSelected="1" workbookViewId="0">
      <selection activeCell="A2" sqref="A2:G2"/>
    </sheetView>
  </sheetViews>
  <sheetFormatPr defaultRowHeight="15" customHeight="1"/>
  <cols>
    <col min="1" max="1" width="23" customWidth="1"/>
    <col min="7" max="7" width="12.6640625" customWidth="1"/>
  </cols>
  <sheetData>
    <row r="1" spans="1:7" ht="15.75" customHeight="1">
      <c r="A1" s="35" t="s">
        <v>57</v>
      </c>
      <c r="B1" s="35"/>
      <c r="C1" s="35"/>
      <c r="D1" s="35"/>
      <c r="E1" s="35"/>
      <c r="F1" s="35"/>
      <c r="G1" s="35"/>
    </row>
    <row r="2" spans="1:7" ht="49.5" customHeight="1">
      <c r="A2" s="36" t="s">
        <v>58</v>
      </c>
      <c r="B2" s="35"/>
      <c r="C2" s="35"/>
      <c r="D2" s="35"/>
      <c r="E2" s="35"/>
      <c r="F2" s="35"/>
      <c r="G2" s="35"/>
    </row>
    <row r="3" spans="1:7" ht="24" customHeight="1">
      <c r="A3" s="37" t="s">
        <v>0</v>
      </c>
      <c r="B3" s="37" t="s">
        <v>1</v>
      </c>
      <c r="C3" s="39" t="s">
        <v>2</v>
      </c>
      <c r="D3" s="40"/>
      <c r="E3" s="40"/>
      <c r="F3" s="41" t="s">
        <v>3</v>
      </c>
      <c r="G3" s="1"/>
    </row>
    <row r="4" spans="1:7" ht="22.5" customHeight="1">
      <c r="A4" s="38"/>
      <c r="B4" s="38"/>
      <c r="C4" s="2" t="s">
        <v>4</v>
      </c>
      <c r="D4" s="2" t="s">
        <v>5</v>
      </c>
      <c r="E4" s="2" t="s">
        <v>6</v>
      </c>
      <c r="F4" s="42"/>
      <c r="G4" s="3"/>
    </row>
    <row r="5" spans="1:7" ht="15" customHeight="1">
      <c r="A5" s="30" t="s">
        <v>7</v>
      </c>
      <c r="B5" s="31"/>
      <c r="C5" s="31"/>
      <c r="D5" s="31"/>
      <c r="E5" s="31"/>
      <c r="F5" s="31"/>
      <c r="G5" s="31"/>
    </row>
    <row r="6" spans="1:7" ht="29.25" customHeight="1">
      <c r="A6" s="4" t="s">
        <v>28</v>
      </c>
      <c r="B6" s="5">
        <v>150</v>
      </c>
      <c r="C6" s="6">
        <v>7</v>
      </c>
      <c r="D6" s="6">
        <v>3.5</v>
      </c>
      <c r="E6" s="6">
        <v>29.1</v>
      </c>
      <c r="F6" s="6">
        <v>175.1</v>
      </c>
      <c r="G6" s="7"/>
    </row>
    <row r="7" spans="1:7" ht="22.5" customHeight="1">
      <c r="A7" s="4" t="s">
        <v>18</v>
      </c>
      <c r="B7" s="5">
        <v>160</v>
      </c>
      <c r="C7" s="6">
        <v>2.4</v>
      </c>
      <c r="D7" s="6">
        <v>1.9</v>
      </c>
      <c r="E7" s="6">
        <v>12.2</v>
      </c>
      <c r="F7" s="6">
        <v>76.099999999999994</v>
      </c>
      <c r="G7" s="7"/>
    </row>
    <row r="8" spans="1:7" ht="30" customHeight="1">
      <c r="A8" s="4" t="s">
        <v>15</v>
      </c>
      <c r="B8" s="14" t="s">
        <v>29</v>
      </c>
      <c r="C8" s="6">
        <v>3</v>
      </c>
      <c r="D8" s="6">
        <v>1.2</v>
      </c>
      <c r="E8" s="6">
        <v>20.6</v>
      </c>
      <c r="F8" s="6">
        <v>104.8</v>
      </c>
      <c r="G8" s="7"/>
    </row>
    <row r="9" spans="1:7" ht="23.25" customHeight="1">
      <c r="A9" s="4" t="s">
        <v>19</v>
      </c>
      <c r="B9" s="14" t="s">
        <v>30</v>
      </c>
      <c r="C9" s="6">
        <v>1.2</v>
      </c>
      <c r="D9" s="6">
        <v>1.5</v>
      </c>
      <c r="E9" s="6">
        <v>0</v>
      </c>
      <c r="F9" s="6">
        <v>17.7</v>
      </c>
      <c r="G9" s="7"/>
    </row>
    <row r="10" spans="1:7" ht="15" customHeight="1">
      <c r="A10" s="8" t="s">
        <v>8</v>
      </c>
      <c r="B10" s="9">
        <v>355</v>
      </c>
      <c r="C10" s="10">
        <v>13.6</v>
      </c>
      <c r="D10" s="10">
        <f>SUM(D6:D9)</f>
        <v>8.1000000000000014</v>
      </c>
      <c r="E10" s="10">
        <f>SUM(E6:E9)</f>
        <v>61.9</v>
      </c>
      <c r="F10" s="17">
        <f>SUM(F6:F9)</f>
        <v>373.7</v>
      </c>
      <c r="G10" s="10"/>
    </row>
    <row r="11" spans="1:7" ht="15" customHeight="1">
      <c r="A11" s="30" t="s">
        <v>9</v>
      </c>
      <c r="B11" s="31"/>
      <c r="C11" s="31"/>
      <c r="D11" s="31"/>
      <c r="E11" s="31"/>
      <c r="F11" s="31"/>
      <c r="G11" s="31"/>
    </row>
    <row r="12" spans="1:7" ht="42" customHeight="1">
      <c r="A12" s="16" t="s">
        <v>42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30" t="s">
        <v>11</v>
      </c>
      <c r="B14" s="31"/>
      <c r="C14" s="31"/>
      <c r="D14" s="31"/>
      <c r="E14" s="31"/>
      <c r="F14" s="31"/>
      <c r="G14" s="31"/>
    </row>
    <row r="15" spans="1:7" ht="30.75" customHeight="1">
      <c r="A15" s="16" t="s">
        <v>22</v>
      </c>
      <c r="B15" s="5">
        <v>30</v>
      </c>
      <c r="C15" s="11">
        <v>0.6</v>
      </c>
      <c r="D15" s="11">
        <v>2.7</v>
      </c>
      <c r="E15" s="11">
        <v>2.2999999999999998</v>
      </c>
      <c r="F15" s="20" t="s">
        <v>23</v>
      </c>
      <c r="G15" s="11"/>
    </row>
    <row r="16" spans="1:7" ht="36" customHeight="1">
      <c r="A16" s="16" t="s">
        <v>32</v>
      </c>
      <c r="B16" s="5">
        <v>150</v>
      </c>
      <c r="C16" s="6">
        <v>1.5</v>
      </c>
      <c r="D16" s="6">
        <v>3</v>
      </c>
      <c r="E16" s="6">
        <v>7.1</v>
      </c>
      <c r="F16" s="15">
        <v>62.4</v>
      </c>
      <c r="G16" s="7"/>
    </row>
    <row r="17" spans="1:7" ht="43.5" customHeight="1">
      <c r="A17" s="16" t="s">
        <v>33</v>
      </c>
      <c r="B17" s="5">
        <v>50</v>
      </c>
      <c r="C17" s="6">
        <v>6.3</v>
      </c>
      <c r="D17" s="6">
        <v>8.5</v>
      </c>
      <c r="E17" s="6">
        <v>15.1</v>
      </c>
      <c r="F17" s="21">
        <v>144.96</v>
      </c>
      <c r="G17" s="7"/>
    </row>
    <row r="18" spans="1:7" ht="33.75" customHeight="1">
      <c r="A18" s="16" t="s">
        <v>45</v>
      </c>
      <c r="B18" s="5">
        <v>110</v>
      </c>
      <c r="C18" s="6">
        <v>4.0999999999999996</v>
      </c>
      <c r="D18" s="6">
        <v>4.4000000000000004</v>
      </c>
      <c r="E18" s="6">
        <v>26.3</v>
      </c>
      <c r="F18" s="6">
        <v>166.1</v>
      </c>
      <c r="G18" s="7"/>
    </row>
    <row r="19" spans="1:7" ht="30" customHeight="1">
      <c r="A19" s="16" t="s">
        <v>34</v>
      </c>
      <c r="B19" s="5">
        <v>150</v>
      </c>
      <c r="C19" s="6">
        <v>0.1</v>
      </c>
      <c r="D19" s="6">
        <v>0</v>
      </c>
      <c r="E19" s="6">
        <v>21.1</v>
      </c>
      <c r="F19" s="6">
        <v>84.8</v>
      </c>
      <c r="G19" s="7"/>
    </row>
    <row r="20" spans="1:7" ht="30.75" customHeight="1">
      <c r="A20" s="16" t="s">
        <v>49</v>
      </c>
      <c r="B20" s="5">
        <v>40</v>
      </c>
      <c r="C20" s="6">
        <v>2.6</v>
      </c>
      <c r="D20" s="6">
        <v>0.4</v>
      </c>
      <c r="E20" s="6">
        <v>17</v>
      </c>
      <c r="F20" s="6">
        <v>40.799999999999997</v>
      </c>
      <c r="G20" s="7"/>
    </row>
    <row r="21" spans="1:7" s="13" customFormat="1" ht="30.75" customHeight="1">
      <c r="A21" s="16" t="s">
        <v>17</v>
      </c>
      <c r="B21" s="5">
        <v>25</v>
      </c>
      <c r="C21" s="6">
        <v>1.9</v>
      </c>
      <c r="D21" s="6">
        <v>0.2</v>
      </c>
      <c r="E21" s="6">
        <v>12.5</v>
      </c>
      <c r="F21" s="6">
        <v>59.2</v>
      </c>
      <c r="G21" s="7"/>
    </row>
    <row r="22" spans="1:7" ht="15" customHeight="1">
      <c r="A22" s="8" t="s">
        <v>12</v>
      </c>
      <c r="B22" s="9">
        <v>535</v>
      </c>
      <c r="C22" s="10">
        <v>15.8</v>
      </c>
      <c r="D22" s="10">
        <v>19</v>
      </c>
      <c r="E22" s="10">
        <v>92.9</v>
      </c>
      <c r="F22" s="18">
        <v>593.6</v>
      </c>
      <c r="G22" s="10"/>
    </row>
    <row r="23" spans="1:7" ht="15" customHeight="1">
      <c r="A23" s="30" t="s">
        <v>44</v>
      </c>
      <c r="B23" s="31"/>
      <c r="C23" s="31"/>
      <c r="D23" s="31"/>
      <c r="E23" s="31"/>
      <c r="F23" s="31"/>
      <c r="G23" s="31"/>
    </row>
    <row r="24" spans="1:7" ht="39.75" customHeight="1">
      <c r="A24" s="16" t="s">
        <v>41</v>
      </c>
      <c r="B24" s="5">
        <v>40</v>
      </c>
      <c r="C24" s="22" t="s">
        <v>35</v>
      </c>
      <c r="D24" s="22" t="s">
        <v>43</v>
      </c>
      <c r="E24" s="6">
        <v>1.5</v>
      </c>
      <c r="F24" s="6">
        <v>5.5</v>
      </c>
      <c r="G24" s="7"/>
    </row>
    <row r="25" spans="1:7" ht="38.25" customHeight="1">
      <c r="A25" s="16" t="s">
        <v>46</v>
      </c>
      <c r="B25" s="19" t="s">
        <v>36</v>
      </c>
      <c r="C25" s="21" t="s">
        <v>50</v>
      </c>
      <c r="D25" s="6">
        <v>9.6999999999999993</v>
      </c>
      <c r="E25" s="6">
        <v>15.9</v>
      </c>
      <c r="F25" s="6">
        <v>201.4</v>
      </c>
      <c r="G25" s="7"/>
    </row>
    <row r="26" spans="1:7" ht="41.25" customHeight="1">
      <c r="A26" s="16" t="s">
        <v>37</v>
      </c>
      <c r="B26" s="19" t="s">
        <v>38</v>
      </c>
      <c r="C26" s="6">
        <v>0.1</v>
      </c>
      <c r="D26" s="6">
        <v>0</v>
      </c>
      <c r="E26" s="6">
        <v>45513</v>
      </c>
      <c r="F26" s="6">
        <v>39.4</v>
      </c>
      <c r="G26" s="7"/>
    </row>
    <row r="27" spans="1:7" ht="22.5" customHeight="1">
      <c r="A27" s="4" t="s">
        <v>17</v>
      </c>
      <c r="B27" s="5">
        <v>20</v>
      </c>
      <c r="C27" s="6">
        <v>1.5</v>
      </c>
      <c r="D27" s="6">
        <v>0.1</v>
      </c>
      <c r="E27" s="6">
        <v>9.6999999999999993</v>
      </c>
      <c r="F27" s="6">
        <v>46</v>
      </c>
      <c r="G27" s="7"/>
    </row>
    <row r="28" spans="1:7" s="13" customFormat="1" ht="22.5" customHeight="1">
      <c r="A28" s="4" t="s">
        <v>24</v>
      </c>
      <c r="B28" s="5">
        <v>20</v>
      </c>
      <c r="C28" s="6">
        <v>1.5</v>
      </c>
      <c r="D28" s="6">
        <v>2</v>
      </c>
      <c r="E28" s="6">
        <v>14.9</v>
      </c>
      <c r="F28" s="6">
        <v>83.4</v>
      </c>
      <c r="G28" s="7"/>
    </row>
    <row r="29" spans="1:7" s="25" customFormat="1" ht="15" customHeight="1">
      <c r="A29" s="23" t="s">
        <v>13</v>
      </c>
      <c r="B29" s="24">
        <v>400</v>
      </c>
      <c r="C29" s="27" t="s">
        <v>52</v>
      </c>
      <c r="D29" s="27" t="s">
        <v>53</v>
      </c>
      <c r="E29" s="29" t="s">
        <v>54</v>
      </c>
      <c r="F29" s="29" t="s">
        <v>51</v>
      </c>
      <c r="G29" s="17"/>
    </row>
    <row r="30" spans="1:7" s="25" customFormat="1" ht="15" customHeight="1">
      <c r="A30" s="32" t="s">
        <v>14</v>
      </c>
      <c r="B30" s="33"/>
      <c r="C30" s="28">
        <f>SUM(C29+C22+C13+C10)</f>
        <v>42.2</v>
      </c>
      <c r="D30" s="28">
        <f>SUM(D29+D22+D13+D10)</f>
        <v>39.700000000000003</v>
      </c>
      <c r="E30" s="28">
        <f>SUM(E29+E22+E13+E10)</f>
        <v>225.00000000000003</v>
      </c>
      <c r="F30" s="28">
        <f>SUM(F29+F22+F13+F10)</f>
        <v>1434.0600000000002</v>
      </c>
      <c r="G30" s="26"/>
    </row>
    <row r="31" spans="1:7" ht="15" customHeight="1">
      <c r="A31" s="34"/>
      <c r="B31" s="34"/>
      <c r="C31" s="13"/>
      <c r="D31" s="13"/>
      <c r="E31" s="13"/>
      <c r="F31" s="13"/>
      <c r="G31" s="13"/>
    </row>
  </sheetData>
  <mergeCells count="12">
    <mergeCell ref="A23:G23"/>
    <mergeCell ref="A30:B30"/>
    <mergeCell ref="A31:B31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9"/>
  <sheetViews>
    <sheetView topLeftCell="A16" workbookViewId="0">
      <selection activeCell="A2" sqref="A2:G2"/>
    </sheetView>
  </sheetViews>
  <sheetFormatPr defaultRowHeight="15" customHeight="1"/>
  <cols>
    <col min="1" max="1" width="22.88671875" customWidth="1"/>
  </cols>
  <sheetData>
    <row r="1" spans="1:7" ht="15.75" customHeight="1">
      <c r="A1" s="45" t="s">
        <v>55</v>
      </c>
      <c r="B1" s="35"/>
      <c r="C1" s="35"/>
      <c r="D1" s="35"/>
      <c r="E1" s="35"/>
      <c r="F1" s="35"/>
      <c r="G1" s="35"/>
    </row>
    <row r="2" spans="1:7" ht="45" customHeight="1">
      <c r="A2" s="46" t="s">
        <v>56</v>
      </c>
      <c r="B2" s="35"/>
      <c r="C2" s="35"/>
      <c r="D2" s="35"/>
      <c r="E2" s="35"/>
      <c r="F2" s="35"/>
      <c r="G2" s="35"/>
    </row>
    <row r="3" spans="1:7" ht="24" customHeight="1">
      <c r="A3" s="37" t="s">
        <v>0</v>
      </c>
      <c r="B3" s="37" t="s">
        <v>1</v>
      </c>
      <c r="C3" s="39" t="s">
        <v>2</v>
      </c>
      <c r="D3" s="40"/>
      <c r="E3" s="40"/>
      <c r="F3" s="41" t="s">
        <v>3</v>
      </c>
      <c r="G3" s="1"/>
    </row>
    <row r="4" spans="1:7" ht="22.5" customHeight="1">
      <c r="A4" s="38"/>
      <c r="B4" s="38"/>
      <c r="C4" s="2" t="s">
        <v>4</v>
      </c>
      <c r="D4" s="2" t="s">
        <v>5</v>
      </c>
      <c r="E4" s="2" t="s">
        <v>6</v>
      </c>
      <c r="F4" s="42"/>
      <c r="G4" s="3"/>
    </row>
    <row r="5" spans="1:7" ht="15" customHeight="1">
      <c r="A5" s="30" t="s">
        <v>7</v>
      </c>
      <c r="B5" s="31"/>
      <c r="C5" s="31"/>
      <c r="D5" s="31"/>
      <c r="E5" s="31"/>
      <c r="F5" s="31"/>
      <c r="G5" s="31"/>
    </row>
    <row r="6" spans="1:7" ht="32.25" customHeight="1">
      <c r="A6" s="16" t="s">
        <v>31</v>
      </c>
      <c r="B6" s="5">
        <v>180</v>
      </c>
      <c r="C6" s="6">
        <v>8.3000000000000007</v>
      </c>
      <c r="D6" s="6">
        <v>4.2</v>
      </c>
      <c r="E6" s="6">
        <v>35.700000000000003</v>
      </c>
      <c r="F6" s="6">
        <v>213.4</v>
      </c>
      <c r="G6" s="7"/>
    </row>
    <row r="7" spans="1:7" ht="22.5" customHeight="1">
      <c r="A7" s="16" t="s">
        <v>21</v>
      </c>
      <c r="B7" s="5">
        <v>200</v>
      </c>
      <c r="C7" s="6">
        <v>3.1</v>
      </c>
      <c r="D7" s="6">
        <v>2.4</v>
      </c>
      <c r="E7" s="6">
        <v>17.100000000000001</v>
      </c>
      <c r="F7" s="6">
        <v>103.1</v>
      </c>
      <c r="G7" s="7"/>
    </row>
    <row r="8" spans="1:7" ht="27.75" customHeight="1">
      <c r="A8" s="16" t="s">
        <v>15</v>
      </c>
      <c r="B8" s="5">
        <v>50</v>
      </c>
      <c r="C8" s="6">
        <v>3.8</v>
      </c>
      <c r="D8" s="6">
        <v>1.5</v>
      </c>
      <c r="E8" s="6">
        <v>25.7</v>
      </c>
      <c r="F8" s="6">
        <v>131</v>
      </c>
      <c r="G8" s="7"/>
    </row>
    <row r="9" spans="1:7" ht="15" customHeight="1">
      <c r="A9" s="16"/>
      <c r="B9" s="5"/>
      <c r="C9" s="6"/>
      <c r="D9" s="6"/>
      <c r="E9" s="6"/>
      <c r="F9" s="6"/>
      <c r="G9" s="7"/>
    </row>
    <row r="10" spans="1:7" ht="15" customHeight="1">
      <c r="A10" s="8" t="s">
        <v>8</v>
      </c>
      <c r="B10" s="9">
        <v>430</v>
      </c>
      <c r="C10" s="10">
        <f>SUM(C6:C9)</f>
        <v>15.2</v>
      </c>
      <c r="D10" s="10">
        <v>8.1</v>
      </c>
      <c r="E10" s="10">
        <f>SUM(E6:E9)</f>
        <v>78.5</v>
      </c>
      <c r="F10" s="10">
        <f>SUM(F6:F9)</f>
        <v>447.5</v>
      </c>
      <c r="G10" s="10"/>
    </row>
    <row r="11" spans="1:7" ht="15" customHeight="1">
      <c r="A11" s="30" t="s">
        <v>9</v>
      </c>
      <c r="B11" s="31"/>
      <c r="C11" s="31"/>
      <c r="D11" s="31"/>
      <c r="E11" s="31"/>
      <c r="F11" s="31"/>
      <c r="G11" s="31"/>
    </row>
    <row r="12" spans="1:7" ht="33.75" customHeight="1">
      <c r="A12" s="16" t="s">
        <v>40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15" customHeight="1">
      <c r="A13" s="8" t="s">
        <v>10</v>
      </c>
      <c r="B13" s="9"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30" t="s">
        <v>11</v>
      </c>
      <c r="B14" s="31"/>
      <c r="C14" s="31"/>
      <c r="D14" s="31"/>
      <c r="E14" s="31"/>
      <c r="F14" s="31"/>
      <c r="G14" s="31"/>
    </row>
    <row r="15" spans="1:7" ht="42.75" customHeight="1">
      <c r="A15" s="16" t="s">
        <v>25</v>
      </c>
      <c r="B15" s="5">
        <v>50</v>
      </c>
      <c r="C15" s="20" t="s">
        <v>26</v>
      </c>
      <c r="D15" s="20" t="s">
        <v>27</v>
      </c>
      <c r="E15" s="11">
        <v>3.9</v>
      </c>
      <c r="F15" s="11">
        <v>59.5</v>
      </c>
      <c r="G15" s="11"/>
    </row>
    <row r="16" spans="1:7" ht="36.75" customHeight="1">
      <c r="A16" s="16" t="s">
        <v>39</v>
      </c>
      <c r="B16" s="19">
        <v>180</v>
      </c>
      <c r="C16" s="6">
        <v>2</v>
      </c>
      <c r="D16" s="6">
        <v>3.7</v>
      </c>
      <c r="E16" s="6">
        <v>8.8000000000000007</v>
      </c>
      <c r="F16" s="6">
        <v>78.5</v>
      </c>
      <c r="G16" s="7"/>
    </row>
    <row r="17" spans="1:7" ht="45" customHeight="1">
      <c r="A17" s="16" t="s">
        <v>33</v>
      </c>
      <c r="B17" s="5">
        <v>70</v>
      </c>
      <c r="C17" s="6">
        <v>11.6</v>
      </c>
      <c r="D17" s="6">
        <v>15.2</v>
      </c>
      <c r="E17" s="6">
        <v>11</v>
      </c>
      <c r="F17" s="6">
        <v>234.5</v>
      </c>
      <c r="G17" s="7"/>
    </row>
    <row r="18" spans="1:7" ht="30.75" customHeight="1">
      <c r="A18" s="16" t="s">
        <v>45</v>
      </c>
      <c r="B18" s="5">
        <v>130</v>
      </c>
      <c r="C18" s="6">
        <v>4.9000000000000004</v>
      </c>
      <c r="D18" s="6">
        <v>4.4000000000000004</v>
      </c>
      <c r="E18" s="6">
        <v>31.1</v>
      </c>
      <c r="F18" s="6">
        <v>188.4</v>
      </c>
      <c r="G18" s="7"/>
    </row>
    <row r="19" spans="1:7" ht="27" customHeight="1">
      <c r="A19" s="16" t="s">
        <v>34</v>
      </c>
      <c r="B19" s="5">
        <v>180</v>
      </c>
      <c r="C19" s="6">
        <v>0.1</v>
      </c>
      <c r="D19" s="6">
        <v>0</v>
      </c>
      <c r="E19" s="6">
        <v>25.7</v>
      </c>
      <c r="F19" s="6">
        <v>102.6</v>
      </c>
      <c r="G19" s="7"/>
    </row>
    <row r="20" spans="1:7" ht="32.25" customHeight="1">
      <c r="A20" s="16" t="s">
        <v>16</v>
      </c>
      <c r="B20" s="5">
        <v>40</v>
      </c>
      <c r="C20" s="6">
        <v>2.6</v>
      </c>
      <c r="D20" s="6">
        <v>0.4</v>
      </c>
      <c r="E20" s="6">
        <v>17</v>
      </c>
      <c r="F20" s="6">
        <v>81.599999999999994</v>
      </c>
      <c r="G20" s="7"/>
    </row>
    <row r="21" spans="1:7" s="13" customFormat="1" ht="32.25" customHeight="1">
      <c r="A21" s="16" t="s">
        <v>17</v>
      </c>
      <c r="B21" s="5">
        <v>30</v>
      </c>
      <c r="C21" s="6">
        <v>2.2999999999999998</v>
      </c>
      <c r="D21" s="6">
        <v>0.2</v>
      </c>
      <c r="E21" s="6">
        <v>15.1</v>
      </c>
      <c r="F21" s="6">
        <v>71</v>
      </c>
      <c r="G21" s="7"/>
    </row>
    <row r="22" spans="1:7" ht="15" customHeight="1">
      <c r="A22" s="8" t="s">
        <v>12</v>
      </c>
      <c r="B22" s="9">
        <v>700</v>
      </c>
      <c r="C22" s="17">
        <v>22.4</v>
      </c>
      <c r="D22" s="17">
        <v>29.9</v>
      </c>
      <c r="E22" s="17">
        <v>96.4</v>
      </c>
      <c r="F22" s="17">
        <v>816.1</v>
      </c>
      <c r="G22" s="10"/>
    </row>
    <row r="23" spans="1:7" ht="15" customHeight="1">
      <c r="A23" s="30" t="s">
        <v>44</v>
      </c>
      <c r="B23" s="31"/>
      <c r="C23" s="31"/>
      <c r="D23" s="31"/>
      <c r="E23" s="31"/>
      <c r="F23" s="31"/>
      <c r="G23" s="31"/>
    </row>
    <row r="24" spans="1:7" ht="22.5" customHeight="1">
      <c r="A24" s="16" t="s">
        <v>48</v>
      </c>
      <c r="B24" s="5">
        <v>50</v>
      </c>
      <c r="C24" s="6">
        <v>0.6</v>
      </c>
      <c r="D24" s="6">
        <v>0</v>
      </c>
      <c r="E24" s="6">
        <v>1.2</v>
      </c>
      <c r="F24" s="6">
        <v>6.8</v>
      </c>
      <c r="G24" s="7"/>
    </row>
    <row r="25" spans="1:7" ht="54" customHeight="1">
      <c r="A25" s="16" t="s">
        <v>46</v>
      </c>
      <c r="B25" s="19" t="s">
        <v>47</v>
      </c>
      <c r="C25" s="6">
        <v>12.2</v>
      </c>
      <c r="D25" s="6">
        <v>13.8</v>
      </c>
      <c r="E25" s="6">
        <v>23.5</v>
      </c>
      <c r="F25" s="6">
        <v>290.3</v>
      </c>
      <c r="G25" s="7"/>
    </row>
    <row r="26" spans="1:7" ht="35.25" customHeight="1">
      <c r="A26" s="16" t="s">
        <v>37</v>
      </c>
      <c r="B26" s="19" t="s">
        <v>20</v>
      </c>
      <c r="C26" s="6">
        <v>0.1</v>
      </c>
      <c r="D26" s="6">
        <v>0</v>
      </c>
      <c r="E26" s="6">
        <v>9.8000000000000007</v>
      </c>
      <c r="F26" s="6">
        <v>39.4</v>
      </c>
      <c r="G26" s="7"/>
    </row>
    <row r="27" spans="1:7" ht="22.5" customHeight="1">
      <c r="A27" s="16" t="s">
        <v>17</v>
      </c>
      <c r="B27" s="5">
        <v>30</v>
      </c>
      <c r="C27" s="6">
        <v>2.2999999999999998</v>
      </c>
      <c r="D27" s="6">
        <v>0.2</v>
      </c>
      <c r="E27" s="6">
        <v>15.1</v>
      </c>
      <c r="F27" s="6">
        <v>71</v>
      </c>
      <c r="G27" s="7"/>
    </row>
    <row r="28" spans="1:7" ht="15" customHeight="1">
      <c r="A28" s="8" t="s">
        <v>13</v>
      </c>
      <c r="B28" s="9">
        <v>450</v>
      </c>
      <c r="C28" s="10">
        <v>20</v>
      </c>
      <c r="D28" s="10">
        <f>SUM(D24:D27)</f>
        <v>14</v>
      </c>
      <c r="E28" s="10">
        <v>49.5</v>
      </c>
      <c r="F28" s="10">
        <v>407.5</v>
      </c>
      <c r="G28" s="10"/>
    </row>
    <row r="29" spans="1:7" ht="15" customHeight="1">
      <c r="A29" s="43" t="s">
        <v>14</v>
      </c>
      <c r="B29" s="44"/>
      <c r="C29" s="12">
        <f>SUM(C28+C22+C13+C10)</f>
        <v>58.399999999999991</v>
      </c>
      <c r="D29" s="12">
        <f>SUM(D28+D22+D13+D10)</f>
        <v>52.8</v>
      </c>
      <c r="E29" s="12">
        <f>SUM(E28+E22+E13+E10)</f>
        <v>243.4</v>
      </c>
      <c r="F29" s="12">
        <f>SUM(F28+F22+F13+F10)</f>
        <v>1762.3</v>
      </c>
      <c r="G29" s="12"/>
    </row>
  </sheetData>
  <mergeCells count="11"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3:G2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2025-10-12T15:50:24Z</dcterms:modified>
  <cp:category/>
</cp:coreProperties>
</file>