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7" i="1" s="1"/>
  <c r="F10" i="1"/>
  <c r="E10" i="1"/>
  <c r="E37" i="1" s="1"/>
  <c r="D10" i="1"/>
  <c r="D37" i="1" s="1"/>
  <c r="F30" i="2" l="1"/>
  <c r="F37" i="1"/>
  <c r="E30" i="2"/>
  <c r="D30" i="2"/>
  <c r="C30" i="2"/>
</calcChain>
</file>

<file path=xl/sharedStrings.xml><?xml version="1.0" encoding="utf-8"?>
<sst xmlns="http://schemas.openxmlformats.org/spreadsheetml/2006/main" count="83" uniqueCount="49">
  <si>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</si>
  <si>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</si>
  <si>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</si>
  <si>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</si>
  <si>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</si>
  <si>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</si>
  <si>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</si>
  <si>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</si>
  <si>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</si>
  <si>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</si>
  <si>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</si>
  <si>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</si>
  <si>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</si>
  <si>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</si>
  <si>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</si>
  <si>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</si>
  <si>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</si>
  <si>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</si>
  <si>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</si>
  <si>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</si>
  <si>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</si>
  <si>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</si>
  <si>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</si>
  <si>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</si>
  <si>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</si>
  <si>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</si>
  <si>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ЛИМОНОМ №393</t>
  </si>
  <si>
    <t>180/10/7</t>
  </si>
  <si>
    <t>КОМПОТ ИЗ СУШЕНЫХ ФРУКТОВ №376</t>
  </si>
  <si>
    <t>КАША ЖИДКАЯ (МАННАЯ) №185</t>
  </si>
  <si>
    <t>МОЛОКО КИПЯЧЕНОЕ №400</t>
  </si>
  <si>
    <t>БАТОН</t>
  </si>
  <si>
    <t>СЫР (ПОРЦИЯМИ)</t>
  </si>
  <si>
    <t>ГОЛУБЕЦ ЛЕНИВЫЙ №298</t>
  </si>
  <si>
    <t>ВАТРУШКА С ПОВИДЛОМ №458</t>
  </si>
  <si>
    <t>ЧАЙ С САХАРОМ, ВАРЕНЬЕМ, ПОВИДЛОМ, МЕДОМ, ДЖЕМОМ №392</t>
  </si>
  <si>
    <t>ОГУРЕЦ СОЛЁНЫЙ</t>
  </si>
  <si>
    <t>СУП КАРТОФЕЛЬНЫЙ С КЛЕЦКАМИ СО СМЕТАНОЙ№85</t>
  </si>
  <si>
    <t>30.</t>
  </si>
  <si>
    <t>200/20/10</t>
  </si>
  <si>
    <t>140/50</t>
  </si>
  <si>
    <t>КАША ЖИДКАЯ (МАННАЯ) №83</t>
  </si>
  <si>
    <t>ФРУКТЫ СВЕЖИЕ (АПЕЛЬСИН) №371</t>
  </si>
  <si>
    <t>СУП С КЛЕЦКАМИ НА БУЛЬОНЕ СО СМЕТАНОЙ ТТК №201</t>
  </si>
  <si>
    <t>ГОЛУБЕЦ ЛЕНИВЫЙ ТТК№75</t>
  </si>
  <si>
    <t>ЗАПЕКАНКА ИЗ ТВОРОГА С МОРКОВЬЮ С СОУСОМ МОЛОЧНЫМ ТТК №152/№350</t>
  </si>
  <si>
    <t>150/50</t>
  </si>
  <si>
    <t>190/10</t>
  </si>
  <si>
    <t>6 день на 13.02.2023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</si>
</sst>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48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29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4" t="s">
        <v>31</v>
      </c>
      <c r="B8" s="22" t="s">
        <v>38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6.25" customHeight="1" x14ac:dyDescent="0.25">
      <c r="A12" s="4" t="s">
        <v>42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3.75" customHeight="1" x14ac:dyDescent="0.25">
      <c r="A16" s="16" t="s">
        <v>37</v>
      </c>
      <c r="B16" s="5" t="s">
        <v>39</v>
      </c>
      <c r="C16" s="6">
        <v>2.7</v>
      </c>
      <c r="D16" s="6">
        <v>4.7</v>
      </c>
      <c r="E16" s="6">
        <v>12.1</v>
      </c>
      <c r="F16" s="6">
        <v>106.9</v>
      </c>
      <c r="G16" s="14"/>
    </row>
    <row r="17" spans="1:7" ht="22.5" x14ac:dyDescent="0.25">
      <c r="A17" s="16" t="s">
        <v>33</v>
      </c>
      <c r="B17" s="5" t="s">
        <v>40</v>
      </c>
      <c r="C17" s="6">
        <v>13.2</v>
      </c>
      <c r="D17" s="6">
        <v>13.1</v>
      </c>
      <c r="E17" s="6">
        <v>13.4</v>
      </c>
      <c r="F17" s="6">
        <v>234.4</v>
      </c>
      <c r="G17" s="7"/>
    </row>
    <row r="18" spans="1:7" ht="23.25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25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23.400000000000002</v>
      </c>
      <c r="D23" s="10">
        <f>SUM(D15:D22)</f>
        <v>18.599999999999998</v>
      </c>
      <c r="E23" s="10">
        <f>SUM(E15:E22)</f>
        <v>88.199999999999989</v>
      </c>
      <c r="F23" s="10">
        <f>SUM(F15:F22)</f>
        <v>630.1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34</v>
      </c>
      <c r="B25" s="5">
        <v>75</v>
      </c>
      <c r="C25" s="6">
        <v>5</v>
      </c>
      <c r="D25" s="6">
        <v>2.8</v>
      </c>
      <c r="E25" s="6">
        <v>52.7</v>
      </c>
      <c r="F25" s="6">
        <v>256.39999999999998</v>
      </c>
      <c r="G25" s="7"/>
    </row>
    <row r="26" spans="1:7" ht="39" customHeight="1" x14ac:dyDescent="0.25">
      <c r="A26" s="16" t="s">
        <v>35</v>
      </c>
      <c r="B26" s="5" t="s">
        <v>47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275</v>
      </c>
      <c r="C27" s="19">
        <f>SUM(C25:C26)</f>
        <v>5.0999999999999996</v>
      </c>
      <c r="D27" s="19">
        <f>SUM(D25:D26)</f>
        <v>2.8</v>
      </c>
      <c r="E27" s="19">
        <f>SUM(E25:E26)</f>
        <v>62.5</v>
      </c>
      <c r="F27" s="19">
        <f>SUM(F25:F26)</f>
        <v>295.79999999999995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49.5" customHeight="1" x14ac:dyDescent="0.25">
      <c r="A29" s="16" t="s">
        <v>45</v>
      </c>
      <c r="B29" s="17" t="s">
        <v>46</v>
      </c>
      <c r="C29" s="6">
        <v>19.3</v>
      </c>
      <c r="D29" s="6">
        <v>18.7</v>
      </c>
      <c r="E29" s="6">
        <v>40.4</v>
      </c>
      <c r="F29" s="6">
        <v>413.6</v>
      </c>
      <c r="G29" s="7"/>
    </row>
    <row r="30" spans="1:7" s="13" customFormat="1" ht="15" customHeight="1" x14ac:dyDescent="0.25">
      <c r="A30" s="16" t="s">
        <v>26</v>
      </c>
      <c r="B30" s="5" t="s">
        <v>27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s="13" customFormat="1" ht="15" customHeight="1" x14ac:dyDescent="0.25">
      <c r="A31" s="4" t="s">
        <v>15</v>
      </c>
      <c r="B31" s="5">
        <v>45</v>
      </c>
      <c r="C31" s="6">
        <v>3.3</v>
      </c>
      <c r="D31" s="6">
        <v>0.3</v>
      </c>
      <c r="E31" s="6">
        <v>21.9</v>
      </c>
      <c r="F31" s="6">
        <v>103.4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24</v>
      </c>
      <c r="B33" s="9">
        <v>452</v>
      </c>
      <c r="C33" s="10">
        <f>SUM(C29:C32)</f>
        <v>22.8</v>
      </c>
      <c r="D33" s="10">
        <f>SUM(D29:D32)</f>
        <v>19</v>
      </c>
      <c r="E33" s="10">
        <f>SUM(E29:E32)</f>
        <v>72.3</v>
      </c>
      <c r="F33" s="10">
        <f>SUM(F29:F32)</f>
        <v>558.70000000000005</v>
      </c>
      <c r="G33" s="10"/>
    </row>
    <row r="34" spans="1:7" ht="15" customHeight="1" x14ac:dyDescent="0.25">
      <c r="A34" s="32" t="s">
        <v>20</v>
      </c>
      <c r="B34" s="33"/>
      <c r="C34" s="33"/>
      <c r="D34" s="33"/>
      <c r="E34" s="33"/>
      <c r="F34" s="33"/>
      <c r="G34" s="34"/>
    </row>
    <row r="35" spans="1:7" ht="36" customHeight="1" x14ac:dyDescent="0.25">
      <c r="A35" s="16" t="s">
        <v>21</v>
      </c>
      <c r="B35" s="5">
        <v>180</v>
      </c>
      <c r="C35" s="6">
        <v>5.0999999999999996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25</v>
      </c>
      <c r="B36" s="9">
        <v>180</v>
      </c>
      <c r="C36" s="10">
        <f>SUM(C35:C35)</f>
        <v>5.0999999999999996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5" t="s">
        <v>17</v>
      </c>
      <c r="B37" s="36"/>
      <c r="C37" s="18">
        <f>SUM(C10+C13+C23+C27+C33+C36)</f>
        <v>74.100000000000009</v>
      </c>
      <c r="D37" s="18">
        <f>SUM(D10+D13+D23+D27+D33+D36)</f>
        <v>58.099999999999994</v>
      </c>
      <c r="E37" s="18">
        <f>SUM(E10+E13+E23+E27+E33+E36)</f>
        <v>304.09999999999997</v>
      </c>
      <c r="F37" s="18">
        <f>SUM(F10+F13+F23+F27+F33+F36)</f>
        <v>2068.9</v>
      </c>
      <c r="G37" s="21"/>
    </row>
  </sheetData>
  <mergeCells count="13">
    <mergeCell ref="A34:G34"/>
    <mergeCell ref="A37:B37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48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41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4" t="s">
        <v>31</v>
      </c>
      <c r="B8" s="22" t="s">
        <v>38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0.75" customHeight="1" x14ac:dyDescent="0.25">
      <c r="A12" s="4" t="s">
        <v>42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16" t="s">
        <v>43</v>
      </c>
      <c r="B16" s="5" t="s">
        <v>39</v>
      </c>
      <c r="C16" s="6">
        <v>2.7</v>
      </c>
      <c r="D16" s="6">
        <v>4.7</v>
      </c>
      <c r="E16" s="6">
        <v>12.1</v>
      </c>
      <c r="F16" s="6">
        <v>106.9</v>
      </c>
      <c r="G16" s="11"/>
    </row>
    <row r="17" spans="1:7" s="13" customFormat="1" ht="26.25" customHeight="1" x14ac:dyDescent="0.25">
      <c r="A17" s="16" t="s">
        <v>44</v>
      </c>
      <c r="B17" s="5" t="s">
        <v>40</v>
      </c>
      <c r="C17" s="6">
        <v>13.2</v>
      </c>
      <c r="D17" s="6">
        <v>13.1</v>
      </c>
      <c r="E17" s="6">
        <v>13.4</v>
      </c>
      <c r="F17" s="6">
        <v>234.4</v>
      </c>
      <c r="G17" s="11"/>
    </row>
    <row r="18" spans="1:7" ht="21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ht="9" customHeight="1" x14ac:dyDescent="0.25">
      <c r="A21" s="4"/>
      <c r="B21" s="29"/>
      <c r="C21" s="30"/>
      <c r="D21" s="30"/>
      <c r="E21" s="30"/>
      <c r="F21" s="30"/>
      <c r="G21" s="7"/>
    </row>
    <row r="22" spans="1:7" ht="9.7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770</v>
      </c>
      <c r="C23" s="10">
        <f>SUM(C15:C22)</f>
        <v>23.400000000000002</v>
      </c>
      <c r="D23" s="10">
        <f>SUM(D15:D22)</f>
        <v>18.599999999999998</v>
      </c>
      <c r="E23" s="10">
        <f>SUM(E15:E22)</f>
        <v>88.199999999999989</v>
      </c>
      <c r="F23" s="10">
        <f>SUM(F15:F22)</f>
        <v>630.1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42" customHeight="1" x14ac:dyDescent="0.25">
      <c r="A25" s="16" t="s">
        <v>45</v>
      </c>
      <c r="B25" s="17" t="s">
        <v>46</v>
      </c>
      <c r="C25" s="6">
        <v>19.100000000000001</v>
      </c>
      <c r="D25" s="6">
        <v>18.100000000000001</v>
      </c>
      <c r="E25" s="6">
        <v>39.700000000000003</v>
      </c>
      <c r="F25" s="6">
        <v>404.3</v>
      </c>
      <c r="G25" s="7"/>
    </row>
    <row r="26" spans="1:7" ht="16.5" customHeight="1" x14ac:dyDescent="0.25">
      <c r="A26" s="16" t="s">
        <v>26</v>
      </c>
      <c r="B26" s="5" t="s">
        <v>27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15" customHeight="1" x14ac:dyDescent="0.25">
      <c r="A27" s="4" t="s">
        <v>15</v>
      </c>
      <c r="B27" s="5">
        <v>20</v>
      </c>
      <c r="C27" s="6">
        <v>1.5</v>
      </c>
      <c r="D27" s="6">
        <v>0.1</v>
      </c>
      <c r="E27" s="6">
        <v>9.6999999999999993</v>
      </c>
      <c r="F27" s="6">
        <v>46</v>
      </c>
      <c r="G27" s="7"/>
    </row>
    <row r="28" spans="1:7" ht="25.5" customHeight="1" x14ac:dyDescent="0.25">
      <c r="A28" s="16" t="s">
        <v>34</v>
      </c>
      <c r="B28" s="5">
        <v>75</v>
      </c>
      <c r="C28" s="6">
        <v>5</v>
      </c>
      <c r="D28" s="6">
        <v>2.8</v>
      </c>
      <c r="E28" s="6">
        <v>52.7</v>
      </c>
      <c r="F28" s="6">
        <v>256.39999999999998</v>
      </c>
      <c r="G28" s="7"/>
    </row>
    <row r="29" spans="1:7" ht="15" customHeight="1" x14ac:dyDescent="0.25">
      <c r="A29" s="8" t="s">
        <v>16</v>
      </c>
      <c r="B29" s="9">
        <v>492</v>
      </c>
      <c r="C29" s="10">
        <f>SUM(C25:C28)</f>
        <v>25.8</v>
      </c>
      <c r="D29" s="10">
        <f>SUM(D25:D28)</f>
        <v>21.000000000000004</v>
      </c>
      <c r="E29" s="10">
        <f>SUM(E25:E28)</f>
        <v>112.10000000000001</v>
      </c>
      <c r="F29" s="10">
        <f>SUM(F25:F28)</f>
        <v>748.4</v>
      </c>
      <c r="G29" s="10"/>
    </row>
    <row r="30" spans="1:7" ht="15" customHeight="1" x14ac:dyDescent="0.25">
      <c r="A30" s="52" t="s">
        <v>17</v>
      </c>
      <c r="B30" s="53"/>
      <c r="C30" s="12">
        <f>SUM(C29+C23+C13+C10)</f>
        <v>66.900000000000006</v>
      </c>
      <c r="D30" s="12">
        <f>SUM(D29+D23+D13+D10)</f>
        <v>52.9</v>
      </c>
      <c r="E30" s="12">
        <f>SUM(E29+E23+E13+E10)</f>
        <v>274.40000000000003</v>
      </c>
      <c r="F30" s="12">
        <f>SUM(F10+F13+F23+F29)</f>
        <v>1870.3000000000002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2023-02-11T15:21:20Z</dcterms:modified>
  <cp:category/>
</cp:coreProperties>
</file>