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Завтраки!$H$1:$P$142</definedName>
  </definedNames>
  <calcPr calcId="162913"/>
</workbook>
</file>

<file path=xl/calcChain.xml><?xml version="1.0" encoding="utf-8"?>
<calcChain xmlns="http://schemas.openxmlformats.org/spreadsheetml/2006/main">
  <c r="O118" i="9"/>
  <c r="K118"/>
  <c r="N117"/>
  <c r="M117"/>
  <c r="L117"/>
  <c r="O126" l="1"/>
  <c r="K126"/>
  <c r="N125"/>
  <c r="M125"/>
  <c r="L125"/>
  <c r="O94"/>
  <c r="K94"/>
  <c r="N93"/>
  <c r="M93"/>
  <c r="L93"/>
  <c r="O77"/>
  <c r="K77"/>
  <c r="N76"/>
  <c r="M76"/>
  <c r="L76"/>
  <c r="O69"/>
  <c r="K69"/>
  <c r="N68"/>
  <c r="M68"/>
  <c r="L68"/>
  <c r="O51"/>
  <c r="K51"/>
  <c r="N50"/>
  <c r="M50"/>
  <c r="L50"/>
  <c r="O42"/>
  <c r="K42"/>
  <c r="N41"/>
  <c r="M41"/>
  <c r="L41"/>
  <c r="O25"/>
  <c r="K25"/>
  <c r="N24"/>
  <c r="M24"/>
  <c r="L24"/>
  <c r="O110" l="1"/>
  <c r="K110"/>
  <c r="N109"/>
  <c r="M109"/>
  <c r="L109"/>
  <c r="N135" l="1"/>
  <c r="M135"/>
  <c r="L135"/>
  <c r="N101" l="1"/>
  <c r="M101"/>
  <c r="L101"/>
  <c r="M85" l="1"/>
  <c r="N85"/>
  <c r="L85"/>
  <c r="N59"/>
  <c r="M59"/>
  <c r="L59"/>
  <c r="N32"/>
  <c r="M32"/>
  <c r="L32"/>
  <c r="N15"/>
  <c r="M15"/>
  <c r="L15"/>
  <c r="K136"/>
  <c r="O136" l="1"/>
  <c r="K102" l="1"/>
  <c r="K86"/>
  <c r="K60"/>
  <c r="K33"/>
  <c r="K16"/>
  <c r="O33" l="1"/>
  <c r="O16"/>
  <c r="O86" l="1"/>
  <c r="O60"/>
  <c r="O102"/>
</calcChain>
</file>

<file path=xl/sharedStrings.xml><?xml version="1.0" encoding="utf-8"?>
<sst xmlns="http://schemas.openxmlformats.org/spreadsheetml/2006/main" count="262" uniqueCount="108">
  <si>
    <t>Итого:</t>
  </si>
  <si>
    <t>Какао на молоке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</si>
  <si>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</si>
  <si>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</si>
  <si>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</si>
  <si>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</si>
  <si>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</si>
  <si>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</si>
  <si>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</si>
  <si>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</si>
  <si>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</si>
  <si>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</si>
  <si>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</si>
  <si>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</si>
  <si>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</si>
  <si>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</si>
  <si>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</si>
  <si>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</si>
  <si>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</si>
  <si>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</si>
  <si>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</si>
  <si>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</si>
  <si>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</si>
  <si>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</si>
  <si>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</si>
  <si>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масса порции в граммах</t>
  </si>
  <si>
    <t>200</t>
  </si>
  <si>
    <t>100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</si>
  <si>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</si>
  <si>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</si>
  <si>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</si>
  <si>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</si>
  <si>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</si>
  <si>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</si>
  <si>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</si>
  <si>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</si>
  <si>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соус основной красный</t>
  </si>
  <si>
    <t>ТТК№3</t>
  </si>
  <si>
    <t>уд. Качества</t>
  </si>
  <si>
    <t>180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</si>
  <si>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</si>
  <si>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</si>
  <si>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</si>
  <si>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</si>
  <si>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</si>
  <si>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</si>
  <si>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</si>
  <si>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60</t>
  </si>
  <si>
    <t>ТК№16</t>
  </si>
  <si>
    <t>Итого БЖУ:</t>
  </si>
  <si>
    <t>ТК№11</t>
  </si>
  <si>
    <t>Пельмени отварные п/ф</t>
  </si>
  <si>
    <t>200/20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</si>
  <si>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</si>
  <si>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</si>
  <si>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</si>
  <si>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</si>
  <si>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</si>
  <si>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</si>
  <si>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ТК№26</t>
  </si>
  <si>
    <t>Икра кабачковая</t>
  </si>
  <si>
    <t>ТК№3</t>
  </si>
  <si>
    <t>Каша молочная с масл.сл.(с овсяными хлопьями)</t>
  </si>
  <si>
    <t>ТК№29</t>
  </si>
  <si>
    <t>Кофейный напиток с молоком</t>
  </si>
  <si>
    <t>Котлета домашняя п/ф</t>
  </si>
  <si>
    <t>ТК№7</t>
  </si>
  <si>
    <t>Макароны отварные</t>
  </si>
  <si>
    <t>ТК№20</t>
  </si>
  <si>
    <t>ТК№17</t>
  </si>
  <si>
    <t>Чай каркаде с сахаром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</si>
  <si>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</si>
  <si>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</si>
  <si>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</si>
  <si>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</si>
  <si>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</si>
  <si>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</si>
  <si>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ТК№12</t>
  </si>
  <si>
    <t>Печень по-строгановски</t>
  </si>
  <si>
    <t>ТК№15</t>
  </si>
  <si>
    <t>ТК№5</t>
  </si>
  <si>
    <t>Каша молочная с маслом сл.(пшенная)</t>
  </si>
  <si>
    <t>завтраки</t>
  </si>
  <si>
    <t>"            " _____________</t>
  </si>
  <si>
    <t>Гученко Е.Е.</t>
  </si>
  <si>
    <t>День 3</t>
  </si>
  <si>
    <t>Сезон:зимне-весенний</t>
  </si>
  <si>
    <t>Сезон:зимн</t>
  </si>
  <si>
    <t>200/12</t>
  </si>
  <si>
    <t>180/10</t>
  </si>
  <si>
    <t>50</t>
  </si>
  <si>
    <t>Вареники отварные со сметаной п/ф (  картофель /творог)</t>
  </si>
  <si>
    <t>80</t>
  </si>
  <si>
    <t>50/50</t>
  </si>
  <si>
    <t>котлета рыбная</t>
  </si>
  <si>
    <t>ТК№9</t>
  </si>
  <si>
    <t>гороховое пюре</t>
  </si>
  <si>
    <t>ТТК№6</t>
  </si>
  <si>
    <t>90</t>
  </si>
  <si>
    <t xml:space="preserve">Чай с сахаром </t>
  </si>
  <si>
    <t>200/10</t>
  </si>
  <si>
    <t>2025 год</t>
  </si>
  <si>
    <t>удост качес</t>
  </si>
  <si>
    <t>яблоко сезонное</t>
  </si>
  <si>
    <t xml:space="preserve"> Примерное 15 дневное Меню</t>
  </si>
  <si>
    <t>22.01.2025г</t>
  </si>
  <si>
    <t xml:space="preserve">На питание учащихся 5-11 класс </t>
  </si>
  <si>
    <t>12лет и старше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</si>
</sst>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15240</xdr:colOff>
      <xdr:row>28</xdr:row>
      <xdr:rowOff>7620</xdr:rowOff>
    </xdr:to>
    <xdr:pic>
      <xdr:nvPicPr>
        <xdr:cNvPr id="2" name="Рисунок 1" descr="20250122_1430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356360" y="-1021080"/>
          <a:ext cx="6827520" cy="886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41"/>
  <sheetViews>
    <sheetView tabSelected="1" topLeftCell="A2" zoomScaleNormal="100" workbookViewId="0">
      <selection activeCell="A2" sqref="A2:W28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88671875" customWidth="1"/>
    <col min="15" max="15" width="3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36" t="s">
        <v>42</v>
      </c>
      <c r="I2" s="36"/>
      <c r="J2" s="36"/>
      <c r="K2" s="36"/>
      <c r="L2" s="36"/>
      <c r="M2" s="36"/>
      <c r="N2" s="36"/>
      <c r="O2" s="37"/>
      <c r="P2" s="37"/>
      <c r="Q2" s="37"/>
    </row>
    <row r="3" spans="8:17">
      <c r="H3" t="s">
        <v>83</v>
      </c>
      <c r="I3" t="s">
        <v>101</v>
      </c>
    </row>
    <row r="4" spans="8:17">
      <c r="H4" s="38" t="s">
        <v>104</v>
      </c>
      <c r="I4" s="39"/>
      <c r="J4" s="39"/>
      <c r="K4" s="39"/>
      <c r="L4" s="39"/>
      <c r="M4" s="39"/>
      <c r="N4" s="39"/>
      <c r="O4" s="39"/>
    </row>
    <row r="5" spans="8:17">
      <c r="H5" s="38" t="s">
        <v>106</v>
      </c>
      <c r="I5" s="39"/>
      <c r="J5" s="39"/>
      <c r="K5" s="39"/>
      <c r="L5" s="39"/>
      <c r="M5" s="39"/>
      <c r="N5" s="39"/>
      <c r="O5" s="39"/>
    </row>
    <row r="6" spans="8:17" ht="12" customHeight="1">
      <c r="H6" s="40"/>
      <c r="I6" s="40"/>
      <c r="J6" s="13" t="s">
        <v>82</v>
      </c>
    </row>
    <row r="7" spans="8:17">
      <c r="H7" s="2" t="s">
        <v>12</v>
      </c>
      <c r="I7" s="2"/>
      <c r="J7" s="11"/>
    </row>
    <row r="8" spans="8:17" ht="18" customHeight="1">
      <c r="H8" s="35" t="s">
        <v>87</v>
      </c>
      <c r="I8" s="35"/>
      <c r="J8" s="35"/>
      <c r="K8" s="15"/>
      <c r="N8" s="3"/>
      <c r="P8" t="s">
        <v>105</v>
      </c>
    </row>
    <row r="9" spans="8:17" ht="42" customHeight="1">
      <c r="H9" s="41" t="s">
        <v>76</v>
      </c>
      <c r="I9" s="42" t="s">
        <v>5</v>
      </c>
      <c r="J9" s="25" t="s">
        <v>25</v>
      </c>
      <c r="K9" s="25" t="s">
        <v>35</v>
      </c>
      <c r="L9" s="43" t="s">
        <v>6</v>
      </c>
      <c r="M9" s="43"/>
      <c r="N9" s="43"/>
      <c r="O9" s="42" t="s">
        <v>7</v>
      </c>
      <c r="P9" s="42"/>
    </row>
    <row r="10" spans="8:17" ht="31.5" customHeight="1">
      <c r="H10" s="41"/>
      <c r="I10" s="42"/>
      <c r="J10" s="12" t="s">
        <v>107</v>
      </c>
      <c r="K10" s="12"/>
      <c r="L10" s="4" t="s">
        <v>8</v>
      </c>
      <c r="M10" s="4" t="s">
        <v>9</v>
      </c>
      <c r="N10" s="4" t="s">
        <v>10</v>
      </c>
      <c r="O10" s="42"/>
      <c r="P10" s="42"/>
    </row>
    <row r="11" spans="8:17" ht="24" customHeight="1">
      <c r="H11" s="24" t="s">
        <v>44</v>
      </c>
      <c r="I11" s="24" t="s">
        <v>45</v>
      </c>
      <c r="J11" s="12" t="s">
        <v>100</v>
      </c>
      <c r="K11" s="26">
        <v>39</v>
      </c>
      <c r="L11" s="5">
        <v>6.21</v>
      </c>
      <c r="M11" s="5">
        <v>7.73</v>
      </c>
      <c r="N11" s="5">
        <v>15.13</v>
      </c>
      <c r="O11" s="34">
        <v>201</v>
      </c>
      <c r="P11" s="34"/>
    </row>
    <row r="12" spans="8:17" ht="27.75" customHeight="1">
      <c r="H12" s="24" t="s">
        <v>102</v>
      </c>
      <c r="I12" s="24" t="s">
        <v>103</v>
      </c>
      <c r="J12" s="12" t="s">
        <v>27</v>
      </c>
      <c r="K12" s="26">
        <v>27.6</v>
      </c>
      <c r="L12" s="5">
        <v>2</v>
      </c>
      <c r="M12" s="5">
        <v>3</v>
      </c>
      <c r="N12" s="5">
        <v>25</v>
      </c>
      <c r="O12" s="34">
        <v>180</v>
      </c>
      <c r="P12" s="34"/>
    </row>
    <row r="13" spans="8:17" ht="18.75" customHeight="1">
      <c r="H13" s="24" t="s">
        <v>11</v>
      </c>
      <c r="I13" s="24" t="s">
        <v>21</v>
      </c>
      <c r="J13" s="12" t="s">
        <v>47</v>
      </c>
      <c r="K13" s="17">
        <v>7.2</v>
      </c>
      <c r="L13" s="5">
        <v>3.68</v>
      </c>
      <c r="M13" s="5">
        <v>1.28</v>
      </c>
      <c r="N13" s="5">
        <v>25.116</v>
      </c>
      <c r="O13" s="34">
        <v>128.52000000000001</v>
      </c>
      <c r="P13" s="34"/>
    </row>
    <row r="14" spans="8:17" ht="18.75" customHeight="1">
      <c r="H14" s="24" t="s">
        <v>48</v>
      </c>
      <c r="I14" s="24" t="s">
        <v>1</v>
      </c>
      <c r="J14" s="12" t="s">
        <v>26</v>
      </c>
      <c r="K14" s="5">
        <v>21.2</v>
      </c>
      <c r="L14" s="5">
        <v>4.5999999999999996</v>
      </c>
      <c r="M14" s="5">
        <v>4.4000000000000004</v>
      </c>
      <c r="N14" s="5">
        <v>12.5</v>
      </c>
      <c r="O14" s="34">
        <v>107.2</v>
      </c>
      <c r="P14" s="34"/>
    </row>
    <row r="15" spans="8:17" ht="18" customHeight="1">
      <c r="H15" s="24" t="s">
        <v>49</v>
      </c>
      <c r="I15" s="24"/>
      <c r="J15" s="12"/>
      <c r="K15" s="5"/>
      <c r="L15" s="5">
        <f>SUM(L11:L14)</f>
        <v>16.490000000000002</v>
      </c>
      <c r="M15" s="5">
        <f>SUM(M11:M14)</f>
        <v>16.41</v>
      </c>
      <c r="N15" s="5">
        <f>SUM(N11:N14)</f>
        <v>77.746000000000009</v>
      </c>
      <c r="O15" s="23"/>
      <c r="P15" s="23"/>
    </row>
    <row r="16" spans="8:17">
      <c r="H16" s="24" t="s">
        <v>0</v>
      </c>
      <c r="I16" s="24"/>
      <c r="J16" s="12"/>
      <c r="K16" s="5">
        <f>SUM(K11:K14)</f>
        <v>95</v>
      </c>
      <c r="L16" s="5"/>
      <c r="M16" s="5"/>
      <c r="N16" s="5"/>
      <c r="O16" s="34">
        <f>SUM(O11:P14)</f>
        <v>616.72</v>
      </c>
      <c r="P16" s="34"/>
    </row>
    <row r="17" spans="8:16">
      <c r="H17" s="6"/>
      <c r="I17" s="6"/>
      <c r="J17" s="16"/>
      <c r="K17" s="7"/>
      <c r="L17" s="7"/>
      <c r="M17" s="7"/>
      <c r="N17" s="7"/>
      <c r="O17" s="8"/>
      <c r="P17" s="8"/>
    </row>
    <row r="18" spans="8:16">
      <c r="H18" s="2" t="s">
        <v>13</v>
      </c>
      <c r="I18" s="2"/>
      <c r="J18" s="11"/>
      <c r="K18" s="14"/>
    </row>
    <row r="19" spans="8:16">
      <c r="H19" s="35" t="s">
        <v>86</v>
      </c>
      <c r="I19" s="35"/>
      <c r="J19" s="35"/>
      <c r="K19" s="18"/>
      <c r="N19" s="3"/>
    </row>
    <row r="20" spans="8:16" ht="28.8">
      <c r="H20" s="31" t="s">
        <v>61</v>
      </c>
      <c r="I20" s="31" t="s">
        <v>62</v>
      </c>
      <c r="J20" s="12" t="s">
        <v>89</v>
      </c>
      <c r="K20" s="5">
        <v>40.1</v>
      </c>
      <c r="L20" s="5">
        <v>8.6</v>
      </c>
      <c r="M20" s="5">
        <v>10.56</v>
      </c>
      <c r="N20" s="5">
        <v>15.25</v>
      </c>
      <c r="O20" s="34">
        <v>285.8</v>
      </c>
      <c r="P20" s="34"/>
    </row>
    <row r="21" spans="8:16" ht="28.8">
      <c r="H21" s="31" t="s">
        <v>46</v>
      </c>
      <c r="I21" s="31" t="s">
        <v>73</v>
      </c>
      <c r="J21" s="12" t="s">
        <v>27</v>
      </c>
      <c r="K21" s="5">
        <v>26.7</v>
      </c>
      <c r="L21" s="5">
        <v>3</v>
      </c>
      <c r="M21" s="5">
        <v>5</v>
      </c>
      <c r="N21" s="5">
        <v>29</v>
      </c>
      <c r="O21" s="34">
        <v>190</v>
      </c>
      <c r="P21" s="34"/>
    </row>
    <row r="22" spans="8:16">
      <c r="H22" s="31" t="s">
        <v>22</v>
      </c>
      <c r="I22" s="31" t="s">
        <v>34</v>
      </c>
      <c r="J22" s="12" t="s">
        <v>47</v>
      </c>
      <c r="K22" s="5">
        <v>7.2</v>
      </c>
      <c r="L22" s="5">
        <v>3.68</v>
      </c>
      <c r="M22" s="5">
        <v>1.28</v>
      </c>
      <c r="N22" s="5">
        <v>25.12</v>
      </c>
      <c r="O22" s="34">
        <v>128.52000000000001</v>
      </c>
      <c r="P22" s="34"/>
    </row>
    <row r="23" spans="8:16">
      <c r="H23" s="31" t="s">
        <v>63</v>
      </c>
      <c r="I23" s="31" t="s">
        <v>64</v>
      </c>
      <c r="J23" s="12" t="s">
        <v>26</v>
      </c>
      <c r="K23" s="5">
        <v>21</v>
      </c>
      <c r="L23" s="5">
        <v>2.85</v>
      </c>
      <c r="M23" s="5">
        <v>2.41</v>
      </c>
      <c r="N23" s="5">
        <v>14.38</v>
      </c>
      <c r="O23" s="34">
        <v>91</v>
      </c>
      <c r="P23" s="34"/>
    </row>
    <row r="24" spans="8:16" ht="21" customHeight="1">
      <c r="H24" s="31" t="s">
        <v>49</v>
      </c>
      <c r="I24" s="31"/>
      <c r="J24" s="12"/>
      <c r="K24" s="5"/>
      <c r="L24" s="5">
        <f>SUM(L20:L23)</f>
        <v>18.13</v>
      </c>
      <c r="M24" s="5">
        <f>SUM(M20:M23)</f>
        <v>19.25</v>
      </c>
      <c r="N24" s="5">
        <f>SUM(N20:N23)</f>
        <v>83.75</v>
      </c>
      <c r="O24" s="30"/>
      <c r="P24" s="30"/>
    </row>
    <row r="25" spans="8:16">
      <c r="H25" s="31" t="s">
        <v>0</v>
      </c>
      <c r="I25" s="31"/>
      <c r="J25" s="12"/>
      <c r="K25" s="5">
        <f>SUM(K20:K23)</f>
        <v>95</v>
      </c>
      <c r="L25" s="5"/>
      <c r="M25" s="5"/>
      <c r="N25" s="5"/>
      <c r="O25" s="34">
        <f>SUM(O20:P23)</f>
        <v>695.32</v>
      </c>
      <c r="P25" s="34"/>
    </row>
    <row r="26" spans="8:16">
      <c r="H26" s="2" t="s">
        <v>85</v>
      </c>
      <c r="I26" s="6"/>
      <c r="J26" s="16"/>
      <c r="K26" s="7"/>
      <c r="L26" s="7"/>
      <c r="M26" s="7"/>
      <c r="N26" s="7"/>
      <c r="O26" s="8"/>
      <c r="P26" s="8"/>
    </row>
    <row r="27" spans="8:16" ht="15.75" customHeight="1">
      <c r="H27" s="35" t="s">
        <v>86</v>
      </c>
      <c r="I27" s="35"/>
      <c r="J27" s="35"/>
      <c r="K27" s="18"/>
    </row>
    <row r="28" spans="8:16" ht="26.25" customHeight="1">
      <c r="H28" s="24" t="s">
        <v>50</v>
      </c>
      <c r="I28" s="24" t="s">
        <v>51</v>
      </c>
      <c r="J28" s="12" t="s">
        <v>89</v>
      </c>
      <c r="K28" s="19">
        <v>60.98</v>
      </c>
      <c r="L28" s="5">
        <v>10.6</v>
      </c>
      <c r="M28" s="5">
        <v>10.64</v>
      </c>
      <c r="N28" s="5">
        <v>27.6</v>
      </c>
      <c r="O28" s="34">
        <v>232</v>
      </c>
      <c r="P28" s="34"/>
    </row>
    <row r="29" spans="8:16" ht="26.25" customHeight="1">
      <c r="H29" s="29" t="s">
        <v>46</v>
      </c>
      <c r="I29" s="29" t="s">
        <v>72</v>
      </c>
      <c r="J29" s="12" t="s">
        <v>98</v>
      </c>
      <c r="K29" s="26">
        <v>24</v>
      </c>
      <c r="L29" s="5">
        <v>3</v>
      </c>
      <c r="M29" s="5">
        <v>5</v>
      </c>
      <c r="N29" s="5">
        <v>29</v>
      </c>
      <c r="O29" s="34">
        <v>190</v>
      </c>
      <c r="P29" s="34"/>
    </row>
    <row r="30" spans="8:16" ht="25.5" customHeight="1">
      <c r="H30" s="24" t="s">
        <v>53</v>
      </c>
      <c r="I30" s="24" t="s">
        <v>21</v>
      </c>
      <c r="J30" s="12" t="s">
        <v>47</v>
      </c>
      <c r="K30" s="5">
        <v>7.2</v>
      </c>
      <c r="L30" s="5">
        <v>3.68</v>
      </c>
      <c r="M30" s="5">
        <v>1.28</v>
      </c>
      <c r="N30" s="5">
        <v>25.12</v>
      </c>
      <c r="O30" s="34">
        <v>128.52000000000001</v>
      </c>
      <c r="P30" s="34"/>
    </row>
    <row r="31" spans="8:16" ht="20.25" customHeight="1">
      <c r="H31" s="24" t="s">
        <v>79</v>
      </c>
      <c r="I31" s="24" t="s">
        <v>99</v>
      </c>
      <c r="J31" s="12" t="s">
        <v>100</v>
      </c>
      <c r="K31" s="19">
        <v>2.82</v>
      </c>
      <c r="L31" s="5">
        <v>0.2</v>
      </c>
      <c r="M31" s="5">
        <v>0</v>
      </c>
      <c r="N31" s="5">
        <v>6.5</v>
      </c>
      <c r="O31" s="34">
        <v>26.8</v>
      </c>
      <c r="P31" s="34"/>
    </row>
    <row r="32" spans="8:16" ht="14.25" customHeight="1">
      <c r="H32" s="24" t="s">
        <v>49</v>
      </c>
      <c r="I32" s="24"/>
      <c r="J32" s="12"/>
      <c r="K32" s="19"/>
      <c r="L32" s="5">
        <f>SUM(L28:L31)</f>
        <v>17.48</v>
      </c>
      <c r="M32" s="5">
        <f>SUM(M28:M31)</f>
        <v>16.920000000000002</v>
      </c>
      <c r="N32" s="5">
        <f>SUM(N28:N31)</f>
        <v>88.22</v>
      </c>
      <c r="O32" s="23"/>
      <c r="P32" s="23"/>
    </row>
    <row r="33" spans="8:16">
      <c r="H33" s="24" t="s">
        <v>0</v>
      </c>
      <c r="I33" s="24"/>
      <c r="J33" s="12"/>
      <c r="K33" s="26">
        <f>SUM(K28:K31)</f>
        <v>94.999999999999986</v>
      </c>
      <c r="L33" s="5"/>
      <c r="M33" s="5"/>
      <c r="N33" s="5"/>
      <c r="O33" s="34">
        <f>SUM(O28:P32)</f>
        <v>577.31999999999994</v>
      </c>
      <c r="P33" s="34"/>
    </row>
    <row r="34" spans="8:16" ht="6.75" customHeight="1">
      <c r="H34" s="6"/>
      <c r="I34" s="6"/>
      <c r="J34" s="16"/>
      <c r="K34" s="20"/>
      <c r="L34" s="7"/>
      <c r="M34" s="7"/>
      <c r="N34" s="7"/>
      <c r="O34" s="8"/>
      <c r="P34" s="8"/>
    </row>
    <row r="35" spans="8:16">
      <c r="H35" s="2" t="s">
        <v>14</v>
      </c>
      <c r="I35" s="2"/>
      <c r="J35" s="11"/>
      <c r="K35" s="14"/>
    </row>
    <row r="36" spans="8:16">
      <c r="H36" s="35" t="s">
        <v>86</v>
      </c>
      <c r="I36" s="35"/>
      <c r="J36" s="35"/>
      <c r="K36" s="18"/>
      <c r="N36" s="3"/>
    </row>
    <row r="37" spans="8:16" ht="28.8">
      <c r="H37" s="31" t="s">
        <v>74</v>
      </c>
      <c r="I37" s="31" t="s">
        <v>75</v>
      </c>
      <c r="J37" s="12" t="s">
        <v>88</v>
      </c>
      <c r="K37" s="19">
        <v>39.9</v>
      </c>
      <c r="L37" s="5">
        <v>4.8</v>
      </c>
      <c r="M37" s="5">
        <v>8.1999999999999993</v>
      </c>
      <c r="N37" s="5">
        <v>16.079999999999998</v>
      </c>
      <c r="O37" s="34">
        <v>228.21</v>
      </c>
      <c r="P37" s="34"/>
    </row>
    <row r="38" spans="8:16" ht="28.8">
      <c r="H38" s="31" t="s">
        <v>46</v>
      </c>
      <c r="I38" s="31" t="s">
        <v>73</v>
      </c>
      <c r="J38" s="12" t="s">
        <v>27</v>
      </c>
      <c r="K38" s="19">
        <v>26.7</v>
      </c>
      <c r="L38" s="5">
        <v>3</v>
      </c>
      <c r="M38" s="5">
        <v>5</v>
      </c>
      <c r="N38" s="5">
        <v>29</v>
      </c>
      <c r="O38" s="30"/>
      <c r="P38" s="30">
        <v>190</v>
      </c>
    </row>
    <row r="39" spans="8:16">
      <c r="H39" s="31" t="s">
        <v>23</v>
      </c>
      <c r="I39" s="31" t="s">
        <v>34</v>
      </c>
      <c r="J39" s="12" t="s">
        <v>47</v>
      </c>
      <c r="K39" s="19">
        <v>7.2</v>
      </c>
      <c r="L39" s="5">
        <v>3.68</v>
      </c>
      <c r="M39" s="5">
        <v>1.28</v>
      </c>
      <c r="N39" s="5">
        <v>25.12</v>
      </c>
      <c r="O39" s="34">
        <v>128.52000000000001</v>
      </c>
      <c r="P39" s="34"/>
    </row>
    <row r="40" spans="8:16">
      <c r="H40" s="31" t="s">
        <v>48</v>
      </c>
      <c r="I40" s="31" t="s">
        <v>1</v>
      </c>
      <c r="J40" s="22">
        <v>200</v>
      </c>
      <c r="K40" s="19">
        <v>21.2</v>
      </c>
      <c r="L40" s="5">
        <v>4.5999999999999996</v>
      </c>
      <c r="M40" s="5">
        <v>4.4000000000000004</v>
      </c>
      <c r="N40" s="5">
        <v>12.5</v>
      </c>
      <c r="O40" s="34">
        <v>107.2</v>
      </c>
      <c r="P40" s="34"/>
    </row>
    <row r="41" spans="8:16">
      <c r="H41" s="31" t="s">
        <v>49</v>
      </c>
      <c r="I41" s="31"/>
      <c r="J41" s="22"/>
      <c r="K41" s="19"/>
      <c r="L41" s="5">
        <f>SUM(L37:L40)</f>
        <v>16.079999999999998</v>
      </c>
      <c r="M41" s="5">
        <f>SUM(M37:M40)</f>
        <v>18.88</v>
      </c>
      <c r="N41" s="5">
        <f>SUM(N37:N40)</f>
        <v>82.7</v>
      </c>
      <c r="O41" s="30"/>
      <c r="P41" s="30"/>
    </row>
    <row r="42" spans="8:16">
      <c r="H42" s="31" t="s">
        <v>0</v>
      </c>
      <c r="I42" s="31"/>
      <c r="J42" s="12"/>
      <c r="K42" s="26">
        <f>SUM(K37:K40)</f>
        <v>95</v>
      </c>
      <c r="L42" s="5"/>
      <c r="M42" s="5"/>
      <c r="N42" s="5"/>
      <c r="O42" s="34">
        <f>SUM(O37:P40)</f>
        <v>653.93000000000006</v>
      </c>
      <c r="P42" s="34"/>
    </row>
    <row r="43" spans="8:16">
      <c r="H43" s="6"/>
      <c r="I43" s="6"/>
      <c r="J43" s="16"/>
      <c r="K43" s="20"/>
      <c r="L43" s="7"/>
      <c r="M43" s="7"/>
      <c r="N43" s="7"/>
      <c r="O43" s="8"/>
      <c r="P43" s="8"/>
    </row>
    <row r="44" spans="8:16">
      <c r="H44" s="2" t="s">
        <v>15</v>
      </c>
      <c r="I44" s="2"/>
      <c r="J44" s="11"/>
      <c r="K44" s="14"/>
      <c r="N44" s="3"/>
    </row>
    <row r="45" spans="8:16">
      <c r="H45" s="35" t="s">
        <v>86</v>
      </c>
      <c r="I45" s="35"/>
      <c r="J45" s="35"/>
      <c r="K45" s="18"/>
      <c r="N45" s="3"/>
    </row>
    <row r="46" spans="8:16" ht="28.8">
      <c r="H46" s="31" t="s">
        <v>80</v>
      </c>
      <c r="I46" s="31" t="s">
        <v>81</v>
      </c>
      <c r="J46" s="12" t="s">
        <v>88</v>
      </c>
      <c r="K46" s="26">
        <v>40.1</v>
      </c>
      <c r="L46" s="5">
        <v>8.3000000000000007</v>
      </c>
      <c r="M46" s="5">
        <v>9.41</v>
      </c>
      <c r="N46" s="5">
        <v>7.33</v>
      </c>
      <c r="O46" s="34">
        <v>288</v>
      </c>
      <c r="P46" s="34"/>
    </row>
    <row r="47" spans="8:16" ht="28.8">
      <c r="H47" s="31" t="s">
        <v>46</v>
      </c>
      <c r="I47" s="31" t="s">
        <v>72</v>
      </c>
      <c r="J47" s="12" t="s">
        <v>27</v>
      </c>
      <c r="K47" s="5">
        <v>26.7</v>
      </c>
      <c r="L47" s="5">
        <v>3</v>
      </c>
      <c r="M47" s="5">
        <v>5</v>
      </c>
      <c r="N47" s="5">
        <v>29</v>
      </c>
      <c r="O47" s="34">
        <v>190</v>
      </c>
      <c r="P47" s="34"/>
    </row>
    <row r="48" spans="8:16">
      <c r="H48" s="31" t="s">
        <v>11</v>
      </c>
      <c r="I48" s="31" t="s">
        <v>21</v>
      </c>
      <c r="J48" s="12" t="s">
        <v>47</v>
      </c>
      <c r="K48" s="17">
        <v>7.2</v>
      </c>
      <c r="L48" s="5">
        <v>3.68</v>
      </c>
      <c r="M48" s="5">
        <v>1.28</v>
      </c>
      <c r="N48" s="5">
        <v>25.12</v>
      </c>
      <c r="O48" s="34">
        <v>128.52000000000001</v>
      </c>
      <c r="P48" s="34"/>
    </row>
    <row r="49" spans="8:16">
      <c r="H49" s="31" t="s">
        <v>63</v>
      </c>
      <c r="I49" s="31" t="s">
        <v>64</v>
      </c>
      <c r="J49" s="12" t="s">
        <v>26</v>
      </c>
      <c r="K49" s="5">
        <v>21</v>
      </c>
      <c r="L49" s="5">
        <v>2.85</v>
      </c>
      <c r="M49" s="5">
        <v>2.41</v>
      </c>
      <c r="N49" s="5">
        <v>14.38</v>
      </c>
      <c r="O49" s="34">
        <v>91</v>
      </c>
      <c r="P49" s="34"/>
    </row>
    <row r="50" spans="8:16">
      <c r="H50" s="31" t="s">
        <v>49</v>
      </c>
      <c r="I50" s="31"/>
      <c r="J50" s="12"/>
      <c r="K50" s="5"/>
      <c r="L50" s="5">
        <f>SUM(L46:L49)</f>
        <v>17.830000000000002</v>
      </c>
      <c r="M50" s="5">
        <f>SUM(M46:M49)</f>
        <v>18.100000000000001</v>
      </c>
      <c r="N50" s="5">
        <f>SUM(N46:N49)</f>
        <v>75.83</v>
      </c>
      <c r="O50" s="30"/>
      <c r="P50" s="30"/>
    </row>
    <row r="51" spans="8:16">
      <c r="H51" s="31" t="s">
        <v>2</v>
      </c>
      <c r="I51" s="31"/>
      <c r="J51" s="12"/>
      <c r="K51" s="5">
        <f>SUM(K46:K49)</f>
        <v>95</v>
      </c>
      <c r="L51" s="5"/>
      <c r="M51" s="5"/>
      <c r="N51" s="5"/>
      <c r="O51" s="34">
        <f>SUM(O46:P49)</f>
        <v>697.52</v>
      </c>
      <c r="P51" s="34"/>
    </row>
    <row r="52" spans="8:16">
      <c r="H52" s="6"/>
      <c r="I52" s="6"/>
      <c r="J52" s="16"/>
      <c r="K52" s="20"/>
      <c r="L52" s="7"/>
      <c r="M52" s="7"/>
      <c r="N52" s="7"/>
      <c r="O52" s="8"/>
      <c r="P52" s="8"/>
    </row>
    <row r="53" spans="8:16">
      <c r="H53" s="2" t="s">
        <v>16</v>
      </c>
      <c r="I53" s="2"/>
      <c r="J53" s="11"/>
      <c r="K53" s="14"/>
      <c r="N53" s="3"/>
    </row>
    <row r="54" spans="8:16" ht="15.75" customHeight="1">
      <c r="H54" s="46" t="s">
        <v>86</v>
      </c>
      <c r="I54" s="46"/>
      <c r="J54" s="46"/>
      <c r="K54" s="18"/>
    </row>
    <row r="55" spans="8:16" ht="23.25" customHeight="1">
      <c r="H55" s="31" t="s">
        <v>56</v>
      </c>
      <c r="I55" s="31" t="s">
        <v>57</v>
      </c>
      <c r="J55" s="22" t="s">
        <v>58</v>
      </c>
      <c r="K55" s="19">
        <v>60</v>
      </c>
      <c r="L55" s="5">
        <v>13.1</v>
      </c>
      <c r="M55" s="5">
        <v>11.3</v>
      </c>
      <c r="N55" s="5">
        <v>43.2</v>
      </c>
      <c r="O55" s="44">
        <v>443</v>
      </c>
      <c r="P55" s="45"/>
    </row>
    <row r="56" spans="8:16" ht="21" customHeight="1">
      <c r="H56" s="31" t="s">
        <v>59</v>
      </c>
      <c r="I56" s="31" t="s">
        <v>60</v>
      </c>
      <c r="J56" s="22">
        <v>70</v>
      </c>
      <c r="K56" s="19">
        <v>22.6</v>
      </c>
      <c r="L56" s="5">
        <v>1.48</v>
      </c>
      <c r="M56" s="5">
        <v>6.32</v>
      </c>
      <c r="N56" s="5">
        <v>7.23</v>
      </c>
      <c r="O56" s="30"/>
      <c r="P56" s="30">
        <v>91.37</v>
      </c>
    </row>
    <row r="57" spans="8:16" ht="20.25" customHeight="1">
      <c r="H57" s="31" t="s">
        <v>11</v>
      </c>
      <c r="I57" s="31" t="s">
        <v>33</v>
      </c>
      <c r="J57" s="12" t="s">
        <v>47</v>
      </c>
      <c r="K57" s="17">
        <v>7.2</v>
      </c>
      <c r="L57" s="5">
        <v>3.68</v>
      </c>
      <c r="M57" s="5">
        <v>1.28</v>
      </c>
      <c r="N57" s="5">
        <v>25.12</v>
      </c>
      <c r="O57" s="44">
        <v>128.52000000000001</v>
      </c>
      <c r="P57" s="45"/>
    </row>
    <row r="58" spans="8:16" ht="22.5" customHeight="1">
      <c r="H58" s="24" t="s">
        <v>54</v>
      </c>
      <c r="I58" s="24" t="s">
        <v>55</v>
      </c>
      <c r="J58" s="12" t="s">
        <v>24</v>
      </c>
      <c r="K58" s="21">
        <v>5.2</v>
      </c>
      <c r="L58" s="5">
        <v>0.3</v>
      </c>
      <c r="M58" s="5">
        <v>0</v>
      </c>
      <c r="N58" s="5">
        <v>6.7</v>
      </c>
      <c r="O58" s="34">
        <v>27.9</v>
      </c>
      <c r="P58" s="34"/>
    </row>
    <row r="59" spans="8:16" ht="16.5" customHeight="1">
      <c r="H59" s="24" t="s">
        <v>49</v>
      </c>
      <c r="I59" s="24"/>
      <c r="J59" s="12"/>
      <c r="K59" s="21"/>
      <c r="L59" s="5">
        <f>SUM(L55:L58)</f>
        <v>18.560000000000002</v>
      </c>
      <c r="M59" s="5">
        <f>SUM(M55:M58)</f>
        <v>18.900000000000002</v>
      </c>
      <c r="N59" s="5">
        <f>SUM(N55:N58)</f>
        <v>82.250000000000014</v>
      </c>
      <c r="O59" s="23"/>
      <c r="P59" s="23"/>
    </row>
    <row r="60" spans="8:16" ht="18.75" customHeight="1">
      <c r="H60" s="24" t="s">
        <v>0</v>
      </c>
      <c r="I60" s="24"/>
      <c r="J60" s="12"/>
      <c r="K60" s="26">
        <f>SUM(K55:K58)</f>
        <v>95</v>
      </c>
      <c r="L60" s="5"/>
      <c r="M60" s="5"/>
      <c r="N60" s="5"/>
      <c r="O60" s="34">
        <f>SUM(O55:P58)</f>
        <v>690.79</v>
      </c>
      <c r="P60" s="34"/>
    </row>
    <row r="61" spans="8:16">
      <c r="H61" s="6"/>
      <c r="I61" s="6"/>
      <c r="J61" s="16"/>
      <c r="K61" s="20"/>
      <c r="L61" s="7"/>
      <c r="M61" s="7"/>
      <c r="N61" s="7"/>
      <c r="O61" s="8"/>
      <c r="P61" s="8"/>
    </row>
    <row r="62" spans="8:16">
      <c r="H62" s="2" t="s">
        <v>17</v>
      </c>
      <c r="I62" s="2"/>
      <c r="J62" s="11"/>
      <c r="K62" s="14"/>
    </row>
    <row r="63" spans="8:16" ht="17.25" customHeight="1">
      <c r="H63" s="35" t="s">
        <v>86</v>
      </c>
      <c r="I63" s="35"/>
      <c r="J63" s="35"/>
      <c r="K63" s="18"/>
      <c r="N63" s="3"/>
    </row>
    <row r="64" spans="8:16" ht="32.25" customHeight="1">
      <c r="H64" s="31" t="s">
        <v>61</v>
      </c>
      <c r="I64" s="31" t="s">
        <v>62</v>
      </c>
      <c r="J64" s="12" t="s">
        <v>89</v>
      </c>
      <c r="K64" s="5">
        <v>40.1</v>
      </c>
      <c r="L64" s="5">
        <v>8.6</v>
      </c>
      <c r="M64" s="5">
        <v>10.56</v>
      </c>
      <c r="N64" s="5">
        <v>15.25</v>
      </c>
      <c r="O64" s="34">
        <v>285.8</v>
      </c>
      <c r="P64" s="34"/>
    </row>
    <row r="65" spans="8:16" ht="30" customHeight="1">
      <c r="H65" s="31" t="s">
        <v>46</v>
      </c>
      <c r="I65" s="31" t="s">
        <v>73</v>
      </c>
      <c r="J65" s="12" t="s">
        <v>27</v>
      </c>
      <c r="K65" s="5">
        <v>26.7</v>
      </c>
      <c r="L65" s="5">
        <v>3</v>
      </c>
      <c r="M65" s="5">
        <v>5</v>
      </c>
      <c r="N65" s="5">
        <v>29</v>
      </c>
      <c r="O65" s="34">
        <v>190</v>
      </c>
      <c r="P65" s="34"/>
    </row>
    <row r="66" spans="8:16" ht="19.5" customHeight="1">
      <c r="H66" s="31" t="s">
        <v>22</v>
      </c>
      <c r="I66" s="31" t="s">
        <v>34</v>
      </c>
      <c r="J66" s="12" t="s">
        <v>47</v>
      </c>
      <c r="K66" s="5">
        <v>7.2</v>
      </c>
      <c r="L66" s="5">
        <v>3.68</v>
      </c>
      <c r="M66" s="5">
        <v>1.28</v>
      </c>
      <c r="N66" s="5">
        <v>25.12</v>
      </c>
      <c r="O66" s="34">
        <v>128.52000000000001</v>
      </c>
      <c r="P66" s="34"/>
    </row>
    <row r="67" spans="8:16">
      <c r="H67" s="31" t="s">
        <v>63</v>
      </c>
      <c r="I67" s="31" t="s">
        <v>64</v>
      </c>
      <c r="J67" s="12" t="s">
        <v>26</v>
      </c>
      <c r="K67" s="5">
        <v>21</v>
      </c>
      <c r="L67" s="5">
        <v>2.85</v>
      </c>
      <c r="M67" s="5">
        <v>2.41</v>
      </c>
      <c r="N67" s="5">
        <v>14.38</v>
      </c>
      <c r="O67" s="34">
        <v>91</v>
      </c>
      <c r="P67" s="34"/>
    </row>
    <row r="68" spans="8:16">
      <c r="H68" s="31" t="s">
        <v>49</v>
      </c>
      <c r="I68" s="31"/>
      <c r="J68" s="12"/>
      <c r="K68" s="5"/>
      <c r="L68" s="5">
        <f>SUM(L64:L67)</f>
        <v>18.13</v>
      </c>
      <c r="M68" s="5">
        <f>SUM(M64:M67)</f>
        <v>19.25</v>
      </c>
      <c r="N68" s="5">
        <f>SUM(N64:N67)</f>
        <v>83.75</v>
      </c>
      <c r="O68" s="30"/>
      <c r="P68" s="30"/>
    </row>
    <row r="69" spans="8:16">
      <c r="H69" s="31" t="s">
        <v>0</v>
      </c>
      <c r="I69" s="31"/>
      <c r="J69" s="12"/>
      <c r="K69" s="5">
        <f>SUM(K64:K67)</f>
        <v>95</v>
      </c>
      <c r="L69" s="5"/>
      <c r="M69" s="5"/>
      <c r="N69" s="5"/>
      <c r="O69" s="34">
        <f>SUM(O64:P67)</f>
        <v>695.32</v>
      </c>
      <c r="P69" s="34"/>
    </row>
    <row r="70" spans="8:16">
      <c r="H70" s="2" t="s">
        <v>18</v>
      </c>
      <c r="I70" s="2"/>
      <c r="J70" s="11"/>
      <c r="K70" s="14"/>
      <c r="N70" s="3"/>
    </row>
    <row r="71" spans="8:16">
      <c r="H71" s="35" t="s">
        <v>86</v>
      </c>
      <c r="I71" s="35"/>
      <c r="J71" s="35"/>
      <c r="K71" s="18"/>
    </row>
    <row r="72" spans="8:16">
      <c r="H72" s="31" t="s">
        <v>44</v>
      </c>
      <c r="I72" s="31" t="s">
        <v>45</v>
      </c>
      <c r="J72" s="12" t="s">
        <v>88</v>
      </c>
      <c r="K72" s="26">
        <v>39.9</v>
      </c>
      <c r="L72" s="5">
        <v>6.21</v>
      </c>
      <c r="M72" s="5">
        <v>7.73</v>
      </c>
      <c r="N72" s="5">
        <v>15.13</v>
      </c>
      <c r="O72" s="34">
        <v>201</v>
      </c>
      <c r="P72" s="34"/>
    </row>
    <row r="73" spans="8:16" ht="28.8">
      <c r="H73" s="31" t="s">
        <v>46</v>
      </c>
      <c r="I73" s="31" t="s">
        <v>72</v>
      </c>
      <c r="J73" s="12" t="s">
        <v>27</v>
      </c>
      <c r="K73" s="26">
        <v>26.7</v>
      </c>
      <c r="L73" s="5">
        <v>3</v>
      </c>
      <c r="M73" s="5">
        <v>5</v>
      </c>
      <c r="N73" s="5">
        <v>29</v>
      </c>
      <c r="O73" s="34">
        <v>190</v>
      </c>
      <c r="P73" s="34"/>
    </row>
    <row r="74" spans="8:16">
      <c r="H74" s="31" t="s">
        <v>11</v>
      </c>
      <c r="I74" s="31" t="s">
        <v>21</v>
      </c>
      <c r="J74" s="12" t="s">
        <v>47</v>
      </c>
      <c r="K74" s="17">
        <v>7.2</v>
      </c>
      <c r="L74" s="5">
        <v>3.68</v>
      </c>
      <c r="M74" s="5">
        <v>1.28</v>
      </c>
      <c r="N74" s="5">
        <v>25.116</v>
      </c>
      <c r="O74" s="34">
        <v>128.52000000000001</v>
      </c>
      <c r="P74" s="34"/>
    </row>
    <row r="75" spans="8:16">
      <c r="H75" s="31" t="s">
        <v>48</v>
      </c>
      <c r="I75" s="31" t="s">
        <v>1</v>
      </c>
      <c r="J75" s="12" t="s">
        <v>26</v>
      </c>
      <c r="K75" s="5">
        <v>21.2</v>
      </c>
      <c r="L75" s="5">
        <v>4.5999999999999996</v>
      </c>
      <c r="M75" s="5">
        <v>4.4000000000000004</v>
      </c>
      <c r="N75" s="5">
        <v>12.5</v>
      </c>
      <c r="O75" s="34">
        <v>107.2</v>
      </c>
      <c r="P75" s="34"/>
    </row>
    <row r="76" spans="8:16">
      <c r="H76" s="31" t="s">
        <v>49</v>
      </c>
      <c r="I76" s="31"/>
      <c r="J76" s="12"/>
      <c r="K76" s="5"/>
      <c r="L76" s="5">
        <f>SUM(L72:L75)</f>
        <v>17.490000000000002</v>
      </c>
      <c r="M76" s="5">
        <f>SUM(M72:M75)</f>
        <v>18.41</v>
      </c>
      <c r="N76" s="5">
        <f>SUM(N72:N75)</f>
        <v>81.746000000000009</v>
      </c>
      <c r="O76" s="30"/>
      <c r="P76" s="30"/>
    </row>
    <row r="77" spans="8:16">
      <c r="H77" s="31" t="s">
        <v>0</v>
      </c>
      <c r="I77" s="31"/>
      <c r="J77" s="12"/>
      <c r="K77" s="5">
        <f>SUM(K72:K75)</f>
        <v>95</v>
      </c>
      <c r="L77" s="5"/>
      <c r="M77" s="5"/>
      <c r="N77" s="5"/>
      <c r="O77" s="34">
        <f>SUM(O72:P75)</f>
        <v>626.72</v>
      </c>
      <c r="P77" s="34"/>
    </row>
    <row r="78" spans="8:16">
      <c r="H78" s="2" t="s">
        <v>19</v>
      </c>
      <c r="I78" s="2"/>
      <c r="J78" s="11"/>
      <c r="K78" s="14"/>
      <c r="N78" s="3"/>
    </row>
    <row r="79" spans="8:16" ht="18" customHeight="1">
      <c r="H79" s="35" t="s">
        <v>86</v>
      </c>
      <c r="I79" s="35"/>
      <c r="J79" s="35"/>
      <c r="K79" s="18"/>
      <c r="N79" s="3"/>
    </row>
    <row r="80" spans="8:16" ht="19.5" customHeight="1">
      <c r="H80" s="24" t="s">
        <v>37</v>
      </c>
      <c r="I80" s="24" t="s">
        <v>65</v>
      </c>
      <c r="J80" s="12" t="s">
        <v>27</v>
      </c>
      <c r="K80" s="26">
        <v>50.4</v>
      </c>
      <c r="L80" s="5">
        <v>5.87</v>
      </c>
      <c r="M80" s="5">
        <v>9.02</v>
      </c>
      <c r="N80" s="5">
        <v>9.23</v>
      </c>
      <c r="O80" s="34">
        <v>235</v>
      </c>
      <c r="P80" s="34"/>
    </row>
    <row r="81" spans="8:16" ht="21.75" customHeight="1">
      <c r="H81" s="24" t="s">
        <v>66</v>
      </c>
      <c r="I81" s="24" t="s">
        <v>67</v>
      </c>
      <c r="J81" s="12" t="s">
        <v>39</v>
      </c>
      <c r="K81" s="26">
        <v>14.4</v>
      </c>
      <c r="L81" s="5">
        <v>5.3</v>
      </c>
      <c r="M81" s="5">
        <v>5.5</v>
      </c>
      <c r="N81" s="5">
        <v>32.700000000000003</v>
      </c>
      <c r="O81" s="23"/>
      <c r="P81" s="23">
        <v>202</v>
      </c>
    </row>
    <row r="82" spans="8:16" ht="21" customHeight="1">
      <c r="H82" s="24" t="s">
        <v>68</v>
      </c>
      <c r="I82" s="24" t="s">
        <v>36</v>
      </c>
      <c r="J82" s="12" t="s">
        <v>90</v>
      </c>
      <c r="K82" s="26">
        <v>17.78</v>
      </c>
      <c r="L82" s="5">
        <v>3.3</v>
      </c>
      <c r="M82" s="5">
        <v>2.7</v>
      </c>
      <c r="N82" s="5">
        <v>8.9</v>
      </c>
      <c r="O82" s="23"/>
      <c r="P82" s="23">
        <v>73.099999999999994</v>
      </c>
    </row>
    <row r="83" spans="8:16">
      <c r="H83" s="24" t="s">
        <v>11</v>
      </c>
      <c r="I83" s="24" t="s">
        <v>32</v>
      </c>
      <c r="J83" s="12" t="s">
        <v>47</v>
      </c>
      <c r="K83" s="17">
        <v>7.2</v>
      </c>
      <c r="L83" s="5">
        <v>3.68</v>
      </c>
      <c r="M83" s="5">
        <v>1.28</v>
      </c>
      <c r="N83" s="5">
        <v>25.12</v>
      </c>
      <c r="O83" s="34">
        <v>128.52000000000001</v>
      </c>
      <c r="P83" s="34"/>
    </row>
    <row r="84" spans="8:16" ht="18.75" customHeight="1">
      <c r="H84" s="24" t="s">
        <v>69</v>
      </c>
      <c r="I84" s="24" t="s">
        <v>70</v>
      </c>
      <c r="J84" s="12" t="s">
        <v>41</v>
      </c>
      <c r="K84" s="5">
        <v>5.22</v>
      </c>
      <c r="L84" s="5">
        <v>0.1</v>
      </c>
      <c r="M84" s="5">
        <v>0</v>
      </c>
      <c r="N84" s="5">
        <v>6.8</v>
      </c>
      <c r="O84" s="34">
        <v>28.8</v>
      </c>
      <c r="P84" s="34"/>
    </row>
    <row r="85" spans="8:16" ht="21" customHeight="1">
      <c r="H85" s="24" t="s">
        <v>49</v>
      </c>
      <c r="I85" s="24"/>
      <c r="J85" s="12"/>
      <c r="K85" s="5"/>
      <c r="L85" s="5">
        <f>SUM(L80:L84)</f>
        <v>18.25</v>
      </c>
      <c r="M85" s="5">
        <f>SUM(M80:M84)</f>
        <v>18.5</v>
      </c>
      <c r="N85" s="5">
        <f>SUM(N80:N84)</f>
        <v>82.75</v>
      </c>
      <c r="O85" s="23"/>
      <c r="P85" s="23"/>
    </row>
    <row r="86" spans="8:16">
      <c r="H86" s="24" t="s">
        <v>2</v>
      </c>
      <c r="I86" s="24"/>
      <c r="J86" s="12"/>
      <c r="K86" s="5">
        <f>SUM(K80:K84)</f>
        <v>95</v>
      </c>
      <c r="L86" s="5"/>
      <c r="M86" s="5"/>
      <c r="N86" s="5"/>
      <c r="O86" s="34">
        <f>SUM(O80:P84)</f>
        <v>667.42</v>
      </c>
      <c r="P86" s="34"/>
    </row>
    <row r="87" spans="8:16">
      <c r="H87" s="2" t="s">
        <v>20</v>
      </c>
      <c r="I87" s="2"/>
      <c r="J87" s="11"/>
      <c r="K87" s="14"/>
    </row>
    <row r="88" spans="8:16">
      <c r="H88" s="35" t="s">
        <v>86</v>
      </c>
      <c r="I88" s="35"/>
      <c r="J88" s="35"/>
      <c r="K88" s="18"/>
      <c r="N88" s="3"/>
    </row>
    <row r="89" spans="8:16" ht="28.8">
      <c r="H89" s="31" t="s">
        <v>74</v>
      </c>
      <c r="I89" s="31" t="s">
        <v>75</v>
      </c>
      <c r="J89" s="12" t="s">
        <v>100</v>
      </c>
      <c r="K89" s="19">
        <v>39</v>
      </c>
      <c r="L89" s="5">
        <v>4.8</v>
      </c>
      <c r="M89" s="5">
        <v>8.1999999999999993</v>
      </c>
      <c r="N89" s="5">
        <v>16.079999999999998</v>
      </c>
      <c r="O89" s="34">
        <v>228.21</v>
      </c>
      <c r="P89" s="34"/>
    </row>
    <row r="90" spans="8:16">
      <c r="H90" s="31" t="s">
        <v>102</v>
      </c>
      <c r="I90" s="31" t="s">
        <v>103</v>
      </c>
      <c r="J90" s="12" t="s">
        <v>27</v>
      </c>
      <c r="K90" s="26">
        <v>27.6</v>
      </c>
      <c r="L90" s="5">
        <v>2</v>
      </c>
      <c r="M90" s="5">
        <v>3</v>
      </c>
      <c r="N90" s="5">
        <v>25</v>
      </c>
      <c r="O90" s="34">
        <v>180</v>
      </c>
      <c r="P90" s="34"/>
    </row>
    <row r="91" spans="8:16">
      <c r="H91" s="31" t="s">
        <v>23</v>
      </c>
      <c r="I91" s="31" t="s">
        <v>34</v>
      </c>
      <c r="J91" s="12" t="s">
        <v>47</v>
      </c>
      <c r="K91" s="19">
        <v>7.2</v>
      </c>
      <c r="L91" s="5">
        <v>3.68</v>
      </c>
      <c r="M91" s="5">
        <v>1.28</v>
      </c>
      <c r="N91" s="5">
        <v>25.12</v>
      </c>
      <c r="O91" s="34">
        <v>128.52000000000001</v>
      </c>
      <c r="P91" s="34"/>
    </row>
    <row r="92" spans="8:16">
      <c r="H92" s="31" t="s">
        <v>48</v>
      </c>
      <c r="I92" s="31" t="s">
        <v>1</v>
      </c>
      <c r="J92" s="22">
        <v>200</v>
      </c>
      <c r="K92" s="19">
        <v>21.2</v>
      </c>
      <c r="L92" s="5">
        <v>4.5999999999999996</v>
      </c>
      <c r="M92" s="5">
        <v>4.4000000000000004</v>
      </c>
      <c r="N92" s="5">
        <v>12.5</v>
      </c>
      <c r="O92" s="34">
        <v>107.2</v>
      </c>
      <c r="P92" s="34"/>
    </row>
    <row r="93" spans="8:16">
      <c r="H93" s="31" t="s">
        <v>49</v>
      </c>
      <c r="I93" s="31"/>
      <c r="J93" s="22"/>
      <c r="K93" s="19"/>
      <c r="L93" s="5">
        <f>SUM(L89:L92)</f>
        <v>15.08</v>
      </c>
      <c r="M93" s="5">
        <f>SUM(M89:M92)</f>
        <v>16.88</v>
      </c>
      <c r="N93" s="5">
        <f>SUM(N89:N92)</f>
        <v>78.7</v>
      </c>
      <c r="O93" s="30"/>
      <c r="P93" s="30"/>
    </row>
    <row r="94" spans="8:16">
      <c r="H94" s="31" t="s">
        <v>0</v>
      </c>
      <c r="I94" s="31"/>
      <c r="J94" s="12"/>
      <c r="K94" s="26">
        <f>SUM(K89:K92)</f>
        <v>95</v>
      </c>
      <c r="L94" s="5"/>
      <c r="M94" s="5"/>
      <c r="N94" s="5"/>
      <c r="O94" s="34">
        <f>SUM(O89:P92)</f>
        <v>643.93000000000006</v>
      </c>
      <c r="P94" s="34"/>
    </row>
    <row r="95" spans="8:16">
      <c r="H95" s="2" t="s">
        <v>28</v>
      </c>
      <c r="I95" s="2"/>
      <c r="J95" s="11"/>
      <c r="K95" s="14"/>
    </row>
    <row r="96" spans="8:16" ht="18" customHeight="1">
      <c r="H96" s="35" t="s">
        <v>86</v>
      </c>
      <c r="I96" s="35"/>
      <c r="J96" s="35"/>
      <c r="K96" s="18"/>
      <c r="N96" s="3"/>
    </row>
    <row r="97" spans="8:16" ht="43.5" customHeight="1">
      <c r="H97" s="24" t="s">
        <v>71</v>
      </c>
      <c r="I97" s="24" t="s">
        <v>91</v>
      </c>
      <c r="J97" s="12" t="s">
        <v>52</v>
      </c>
      <c r="K97" s="26">
        <v>60</v>
      </c>
      <c r="L97" s="5">
        <v>11.72</v>
      </c>
      <c r="M97" s="5">
        <v>12.82</v>
      </c>
      <c r="N97" s="5">
        <v>21.58</v>
      </c>
      <c r="O97" s="34">
        <v>370</v>
      </c>
      <c r="P97" s="34"/>
    </row>
    <row r="98" spans="8:16" ht="30" customHeight="1">
      <c r="H98" s="24" t="s">
        <v>46</v>
      </c>
      <c r="I98" s="24" t="s">
        <v>73</v>
      </c>
      <c r="J98" s="12" t="s">
        <v>92</v>
      </c>
      <c r="K98" s="26">
        <v>22.6</v>
      </c>
      <c r="L98" s="5">
        <v>3</v>
      </c>
      <c r="M98" s="5">
        <v>5</v>
      </c>
      <c r="N98" s="5">
        <v>29</v>
      </c>
      <c r="O98" s="23"/>
      <c r="P98" s="23">
        <v>190</v>
      </c>
    </row>
    <row r="99" spans="8:16" ht="18.75" customHeight="1">
      <c r="H99" s="24" t="s">
        <v>11</v>
      </c>
      <c r="I99" s="24" t="s">
        <v>34</v>
      </c>
      <c r="J99" s="12" t="s">
        <v>47</v>
      </c>
      <c r="K99" s="26">
        <v>7.2</v>
      </c>
      <c r="L99" s="5">
        <v>3.68</v>
      </c>
      <c r="M99" s="5">
        <v>1.28</v>
      </c>
      <c r="N99" s="5">
        <v>25.12</v>
      </c>
      <c r="O99" s="34">
        <v>128.52000000000001</v>
      </c>
      <c r="P99" s="34"/>
    </row>
    <row r="100" spans="8:16" ht="20.25" customHeight="1">
      <c r="H100" s="24" t="s">
        <v>54</v>
      </c>
      <c r="I100" s="24" t="s">
        <v>55</v>
      </c>
      <c r="J100" s="12" t="s">
        <v>24</v>
      </c>
      <c r="K100" s="5">
        <v>5.2</v>
      </c>
      <c r="L100" s="5">
        <v>0.3</v>
      </c>
      <c r="M100" s="5">
        <v>0</v>
      </c>
      <c r="N100" s="5">
        <v>6.7</v>
      </c>
      <c r="O100" s="34">
        <v>27.9</v>
      </c>
      <c r="P100" s="34"/>
    </row>
    <row r="101" spans="8:16" ht="16.5" customHeight="1">
      <c r="H101" s="24" t="s">
        <v>49</v>
      </c>
      <c r="I101" s="24"/>
      <c r="J101" s="12"/>
      <c r="K101" s="5"/>
      <c r="L101" s="5">
        <f>SUM(L97:L100)</f>
        <v>18.700000000000003</v>
      </c>
      <c r="M101" s="5">
        <f>SUM(M97:M100)</f>
        <v>19.100000000000001</v>
      </c>
      <c r="N101" s="5">
        <f>SUM(N97:N100)</f>
        <v>82.4</v>
      </c>
      <c r="O101" s="23"/>
      <c r="P101" s="23"/>
    </row>
    <row r="102" spans="8:16">
      <c r="H102" s="24" t="s">
        <v>0</v>
      </c>
      <c r="I102" s="24"/>
      <c r="J102" s="12"/>
      <c r="K102" s="5">
        <f>SUM(K97:K100)</f>
        <v>95</v>
      </c>
      <c r="L102" s="5"/>
      <c r="M102" s="5"/>
      <c r="N102" s="5"/>
      <c r="O102" s="34">
        <f>SUM(O97:P100)</f>
        <v>716.42</v>
      </c>
      <c r="P102" s="34"/>
    </row>
    <row r="103" spans="8:16">
      <c r="H103" s="2" t="s">
        <v>29</v>
      </c>
      <c r="I103" s="2"/>
      <c r="J103" s="11"/>
      <c r="K103" s="14"/>
      <c r="N103" s="3"/>
    </row>
    <row r="104" spans="8:16" ht="16.5" customHeight="1">
      <c r="H104" s="35" t="s">
        <v>86</v>
      </c>
      <c r="I104" s="35"/>
      <c r="J104" s="35"/>
      <c r="K104" s="18"/>
    </row>
    <row r="105" spans="8:16" ht="30.75" customHeight="1">
      <c r="H105" s="24" t="s">
        <v>44</v>
      </c>
      <c r="I105" s="24" t="s">
        <v>45</v>
      </c>
      <c r="J105" s="12" t="s">
        <v>88</v>
      </c>
      <c r="K105" s="26">
        <v>39.9</v>
      </c>
      <c r="L105" s="5">
        <v>6.21</v>
      </c>
      <c r="M105" s="5">
        <v>7.73</v>
      </c>
      <c r="N105" s="5">
        <v>15.13</v>
      </c>
      <c r="O105" s="34">
        <v>201</v>
      </c>
      <c r="P105" s="34"/>
    </row>
    <row r="106" spans="8:16" ht="27.75" customHeight="1">
      <c r="H106" s="24" t="s">
        <v>46</v>
      </c>
      <c r="I106" s="24" t="s">
        <v>72</v>
      </c>
      <c r="J106" s="12" t="s">
        <v>27</v>
      </c>
      <c r="K106" s="26">
        <v>26.7</v>
      </c>
      <c r="L106" s="5">
        <v>3</v>
      </c>
      <c r="M106" s="5">
        <v>5</v>
      </c>
      <c r="N106" s="5">
        <v>29</v>
      </c>
      <c r="O106" s="34">
        <v>190</v>
      </c>
      <c r="P106" s="34"/>
    </row>
    <row r="107" spans="8:16" ht="20.25" customHeight="1">
      <c r="H107" s="24" t="s">
        <v>11</v>
      </c>
      <c r="I107" s="24" t="s">
        <v>21</v>
      </c>
      <c r="J107" s="12" t="s">
        <v>47</v>
      </c>
      <c r="K107" s="17">
        <v>7.2</v>
      </c>
      <c r="L107" s="5">
        <v>3.68</v>
      </c>
      <c r="M107" s="5">
        <v>1.28</v>
      </c>
      <c r="N107" s="5">
        <v>25.116</v>
      </c>
      <c r="O107" s="34">
        <v>128.52000000000001</v>
      </c>
      <c r="P107" s="34"/>
    </row>
    <row r="108" spans="8:16" ht="16.5" customHeight="1">
      <c r="H108" s="24" t="s">
        <v>48</v>
      </c>
      <c r="I108" s="24" t="s">
        <v>1</v>
      </c>
      <c r="J108" s="12" t="s">
        <v>26</v>
      </c>
      <c r="K108" s="5">
        <v>21.2</v>
      </c>
      <c r="L108" s="5">
        <v>4.5999999999999996</v>
      </c>
      <c r="M108" s="5">
        <v>4.4000000000000004</v>
      </c>
      <c r="N108" s="5">
        <v>12.5</v>
      </c>
      <c r="O108" s="34">
        <v>107.2</v>
      </c>
      <c r="P108" s="34"/>
    </row>
    <row r="109" spans="8:16" ht="16.5" customHeight="1">
      <c r="H109" s="24" t="s">
        <v>49</v>
      </c>
      <c r="I109" s="24"/>
      <c r="J109" s="12"/>
      <c r="K109" s="5"/>
      <c r="L109" s="5">
        <f>SUM(L105:L108)</f>
        <v>17.490000000000002</v>
      </c>
      <c r="M109" s="5">
        <f>SUM(M105:M108)</f>
        <v>18.41</v>
      </c>
      <c r="N109" s="5">
        <f>SUM(N105:N108)</f>
        <v>81.746000000000009</v>
      </c>
      <c r="O109" s="23"/>
      <c r="P109" s="23"/>
    </row>
    <row r="110" spans="8:16">
      <c r="H110" s="24" t="s">
        <v>0</v>
      </c>
      <c r="I110" s="24"/>
      <c r="J110" s="12"/>
      <c r="K110" s="5">
        <f>SUM(K105:K108)</f>
        <v>95</v>
      </c>
      <c r="L110" s="5"/>
      <c r="M110" s="5"/>
      <c r="N110" s="5"/>
      <c r="O110" s="34">
        <f>SUM(O105:P108)</f>
        <v>626.72</v>
      </c>
      <c r="P110" s="34"/>
    </row>
    <row r="111" spans="8:16">
      <c r="H111" s="2" t="s">
        <v>30</v>
      </c>
      <c r="I111" s="6"/>
      <c r="J111" s="16"/>
      <c r="K111" s="7"/>
      <c r="L111" s="7"/>
      <c r="M111" s="7"/>
      <c r="N111" s="7"/>
      <c r="O111" s="8"/>
      <c r="P111" s="8"/>
    </row>
    <row r="112" spans="8:16">
      <c r="H112" s="35" t="s">
        <v>86</v>
      </c>
      <c r="I112" s="35"/>
      <c r="J112" s="35"/>
      <c r="K112" s="18"/>
      <c r="N112" s="3"/>
    </row>
    <row r="113" spans="8:16">
      <c r="H113" s="33" t="s">
        <v>77</v>
      </c>
      <c r="I113" s="33" t="s">
        <v>78</v>
      </c>
      <c r="J113" s="12" t="s">
        <v>93</v>
      </c>
      <c r="K113" s="26">
        <v>69.97</v>
      </c>
      <c r="L113" s="5">
        <v>7.44</v>
      </c>
      <c r="M113" s="5">
        <v>5.3</v>
      </c>
      <c r="N113" s="5">
        <v>8.85</v>
      </c>
      <c r="O113" s="34">
        <v>200.5</v>
      </c>
      <c r="P113" s="34"/>
    </row>
    <row r="114" spans="8:16">
      <c r="H114" s="33" t="s">
        <v>66</v>
      </c>
      <c r="I114" s="33" t="s">
        <v>67</v>
      </c>
      <c r="J114" s="12" t="s">
        <v>39</v>
      </c>
      <c r="K114" s="26">
        <v>14.4</v>
      </c>
      <c r="L114" s="5">
        <v>5.3</v>
      </c>
      <c r="M114" s="5">
        <v>5.5</v>
      </c>
      <c r="N114" s="5">
        <v>32.700000000000003</v>
      </c>
      <c r="O114" s="32"/>
      <c r="P114" s="32">
        <v>202</v>
      </c>
    </row>
    <row r="115" spans="8:16">
      <c r="H115" s="33" t="s">
        <v>38</v>
      </c>
      <c r="I115" s="33" t="s">
        <v>33</v>
      </c>
      <c r="J115" s="12" t="s">
        <v>47</v>
      </c>
      <c r="K115" s="26">
        <v>7.2</v>
      </c>
      <c r="L115" s="5">
        <v>3.68</v>
      </c>
      <c r="M115" s="5">
        <v>1.28</v>
      </c>
      <c r="N115" s="5">
        <v>25.12</v>
      </c>
      <c r="O115" s="34">
        <v>128.52000000000001</v>
      </c>
      <c r="P115" s="34"/>
    </row>
    <row r="116" spans="8:16">
      <c r="H116" s="33" t="s">
        <v>79</v>
      </c>
      <c r="I116" s="33" t="s">
        <v>40</v>
      </c>
      <c r="J116" s="12" t="s">
        <v>41</v>
      </c>
      <c r="K116" s="5">
        <v>3.43</v>
      </c>
      <c r="L116" s="5">
        <v>0.2</v>
      </c>
      <c r="M116" s="5">
        <v>0</v>
      </c>
      <c r="N116" s="5">
        <v>6.5</v>
      </c>
      <c r="O116" s="34">
        <v>26.8</v>
      </c>
      <c r="P116" s="34"/>
    </row>
    <row r="117" spans="8:16">
      <c r="H117" s="33" t="s">
        <v>49</v>
      </c>
      <c r="I117" s="33"/>
      <c r="J117" s="12"/>
      <c r="K117" s="5"/>
      <c r="L117" s="5">
        <f>SUM(L113:L116)</f>
        <v>16.62</v>
      </c>
      <c r="M117" s="5">
        <f>SUM(M113:M116)</f>
        <v>12.08</v>
      </c>
      <c r="N117" s="5">
        <f>SUM(N113:N116)</f>
        <v>73.17</v>
      </c>
      <c r="O117" s="32"/>
      <c r="P117" s="32"/>
    </row>
    <row r="118" spans="8:16">
      <c r="H118" s="33" t="s">
        <v>0</v>
      </c>
      <c r="I118" s="33"/>
      <c r="J118" s="12"/>
      <c r="K118" s="5">
        <f>SUM(K113:K116)</f>
        <v>95.000000000000014</v>
      </c>
      <c r="L118" s="5"/>
      <c r="M118" s="5"/>
      <c r="N118" s="5"/>
      <c r="O118" s="34">
        <f>SUM(O113:P116)</f>
        <v>557.81999999999994</v>
      </c>
      <c r="P118" s="34"/>
    </row>
    <row r="119" spans="8:16">
      <c r="H119" s="2" t="s">
        <v>31</v>
      </c>
      <c r="I119" s="2"/>
      <c r="J119" s="11"/>
      <c r="K119" s="14"/>
    </row>
    <row r="120" spans="8:16">
      <c r="H120" s="35" t="s">
        <v>86</v>
      </c>
      <c r="I120" s="35"/>
      <c r="J120" s="35"/>
      <c r="K120" s="18"/>
      <c r="N120" s="3"/>
    </row>
    <row r="121" spans="8:16" ht="28.8">
      <c r="H121" s="31" t="s">
        <v>61</v>
      </c>
      <c r="I121" s="31" t="s">
        <v>62</v>
      </c>
      <c r="J121" s="12" t="s">
        <v>89</v>
      </c>
      <c r="K121" s="5">
        <v>40.1</v>
      </c>
      <c r="L121" s="5">
        <v>8.6</v>
      </c>
      <c r="M121" s="5">
        <v>10.56</v>
      </c>
      <c r="N121" s="5">
        <v>15.25</v>
      </c>
      <c r="O121" s="34">
        <v>285.8</v>
      </c>
      <c r="P121" s="34"/>
    </row>
    <row r="122" spans="8:16" ht="28.8">
      <c r="H122" s="31" t="s">
        <v>46</v>
      </c>
      <c r="I122" s="31" t="s">
        <v>73</v>
      </c>
      <c r="J122" s="12" t="s">
        <v>27</v>
      </c>
      <c r="K122" s="5">
        <v>26.7</v>
      </c>
      <c r="L122" s="5">
        <v>3</v>
      </c>
      <c r="M122" s="5">
        <v>5</v>
      </c>
      <c r="N122" s="5">
        <v>29</v>
      </c>
      <c r="O122" s="34">
        <v>190</v>
      </c>
      <c r="P122" s="34"/>
    </row>
    <row r="123" spans="8:16">
      <c r="H123" s="31" t="s">
        <v>22</v>
      </c>
      <c r="I123" s="31" t="s">
        <v>34</v>
      </c>
      <c r="J123" s="12" t="s">
        <v>47</v>
      </c>
      <c r="K123" s="5">
        <v>7.2</v>
      </c>
      <c r="L123" s="5">
        <v>3.68</v>
      </c>
      <c r="M123" s="5">
        <v>1.28</v>
      </c>
      <c r="N123" s="5">
        <v>25.12</v>
      </c>
      <c r="O123" s="34">
        <v>128.52000000000001</v>
      </c>
      <c r="P123" s="34"/>
    </row>
    <row r="124" spans="8:16">
      <c r="H124" s="31" t="s">
        <v>63</v>
      </c>
      <c r="I124" s="31" t="s">
        <v>64</v>
      </c>
      <c r="J124" s="12" t="s">
        <v>26</v>
      </c>
      <c r="K124" s="5">
        <v>21</v>
      </c>
      <c r="L124" s="5">
        <v>2.85</v>
      </c>
      <c r="M124" s="5">
        <v>2.41</v>
      </c>
      <c r="N124" s="5">
        <v>14.38</v>
      </c>
      <c r="O124" s="34">
        <v>91</v>
      </c>
      <c r="P124" s="34"/>
    </row>
    <row r="125" spans="8:16">
      <c r="H125" s="31" t="s">
        <v>49</v>
      </c>
      <c r="I125" s="31"/>
      <c r="J125" s="12"/>
      <c r="K125" s="5"/>
      <c r="L125" s="5">
        <f>SUM(L121:L124)</f>
        <v>18.13</v>
      </c>
      <c r="M125" s="5">
        <f>SUM(M121:M124)</f>
        <v>19.25</v>
      </c>
      <c r="N125" s="5">
        <f>SUM(N121:N124)</f>
        <v>83.75</v>
      </c>
      <c r="O125" s="30"/>
      <c r="P125" s="30"/>
    </row>
    <row r="126" spans="8:16">
      <c r="H126" s="31" t="s">
        <v>0</v>
      </c>
      <c r="I126" s="31"/>
      <c r="J126" s="12"/>
      <c r="K126" s="5">
        <f>SUM(K121:K124)</f>
        <v>95</v>
      </c>
      <c r="L126" s="5"/>
      <c r="M126" s="5"/>
      <c r="N126" s="5"/>
      <c r="O126" s="34">
        <f>SUM(O121:P124)</f>
        <v>695.32</v>
      </c>
      <c r="P126" s="34"/>
    </row>
    <row r="127" spans="8:16">
      <c r="H127" s="6"/>
      <c r="I127" s="6"/>
      <c r="J127" s="16"/>
      <c r="K127" s="7"/>
      <c r="L127" s="7"/>
      <c r="M127" s="7"/>
      <c r="N127" s="7"/>
      <c r="O127" s="8"/>
      <c r="P127" s="8"/>
    </row>
    <row r="128" spans="8:16">
      <c r="H128" s="2" t="s">
        <v>43</v>
      </c>
      <c r="I128" s="2"/>
      <c r="J128" s="11"/>
      <c r="K128" s="14"/>
      <c r="N128" s="3"/>
    </row>
    <row r="129" spans="8:16">
      <c r="H129" s="35" t="s">
        <v>86</v>
      </c>
      <c r="I129" s="35"/>
      <c r="J129" s="35"/>
      <c r="K129" s="18"/>
      <c r="N129" s="3"/>
    </row>
    <row r="130" spans="8:16" ht="18" customHeight="1">
      <c r="H130" s="24" t="s">
        <v>97</v>
      </c>
      <c r="I130" s="24" t="s">
        <v>94</v>
      </c>
      <c r="J130" s="12" t="s">
        <v>27</v>
      </c>
      <c r="K130" s="26">
        <v>40</v>
      </c>
      <c r="L130" s="5">
        <v>9.1</v>
      </c>
      <c r="M130" s="5">
        <v>8.1</v>
      </c>
      <c r="N130" s="5">
        <v>32</v>
      </c>
      <c r="O130" s="34">
        <v>290</v>
      </c>
      <c r="P130" s="34"/>
    </row>
    <row r="131" spans="8:16">
      <c r="H131" s="24" t="s">
        <v>95</v>
      </c>
      <c r="I131" s="24" t="s">
        <v>96</v>
      </c>
      <c r="J131" s="12" t="s">
        <v>39</v>
      </c>
      <c r="K131" s="5">
        <v>22.1</v>
      </c>
      <c r="L131" s="5">
        <v>4.4000000000000004</v>
      </c>
      <c r="M131" s="5">
        <v>4.08</v>
      </c>
      <c r="N131" s="5">
        <v>24.66</v>
      </c>
      <c r="O131" s="34">
        <v>123.52</v>
      </c>
      <c r="P131" s="34"/>
    </row>
    <row r="132" spans="8:16">
      <c r="H132" s="28" t="s">
        <v>59</v>
      </c>
      <c r="I132" s="28" t="s">
        <v>60</v>
      </c>
      <c r="J132" s="22">
        <v>65</v>
      </c>
      <c r="K132" s="19">
        <v>20.5</v>
      </c>
      <c r="L132" s="5">
        <v>1.48</v>
      </c>
      <c r="M132" s="5">
        <v>6.32</v>
      </c>
      <c r="N132" s="5">
        <v>7.23</v>
      </c>
      <c r="O132" s="27"/>
      <c r="P132" s="27">
        <v>91.37</v>
      </c>
    </row>
    <row r="133" spans="8:16">
      <c r="H133" s="24" t="s">
        <v>11</v>
      </c>
      <c r="I133" s="24" t="s">
        <v>32</v>
      </c>
      <c r="J133" s="12" t="s">
        <v>47</v>
      </c>
      <c r="K133" s="17">
        <v>7.2</v>
      </c>
      <c r="L133" s="5">
        <v>3.68</v>
      </c>
      <c r="M133" s="5">
        <v>1.28</v>
      </c>
      <c r="N133" s="5">
        <v>25.12</v>
      </c>
      <c r="O133" s="34">
        <v>128.52000000000001</v>
      </c>
      <c r="P133" s="34"/>
    </row>
    <row r="134" spans="8:16">
      <c r="H134" s="24" t="s">
        <v>54</v>
      </c>
      <c r="I134" s="24" t="s">
        <v>55</v>
      </c>
      <c r="J134" s="12" t="s">
        <v>24</v>
      </c>
      <c r="K134" s="5">
        <v>5.2</v>
      </c>
      <c r="L134" s="5">
        <v>0.3</v>
      </c>
      <c r="M134" s="5">
        <v>0</v>
      </c>
      <c r="N134" s="5">
        <v>6.7</v>
      </c>
      <c r="O134" s="34">
        <v>27.9</v>
      </c>
      <c r="P134" s="34"/>
    </row>
    <row r="135" spans="8:16">
      <c r="H135" s="24" t="s">
        <v>49</v>
      </c>
      <c r="I135" s="24"/>
      <c r="J135" s="12"/>
      <c r="K135" s="5"/>
      <c r="L135" s="5">
        <f>SUM(L130:L134)</f>
        <v>18.96</v>
      </c>
      <c r="M135" s="5">
        <f>SUM(M130:M134)</f>
        <v>19.78</v>
      </c>
      <c r="N135" s="5">
        <f>SUM(N130:N134)</f>
        <v>95.710000000000008</v>
      </c>
      <c r="O135" s="23"/>
      <c r="P135" s="23"/>
    </row>
    <row r="136" spans="8:16">
      <c r="H136" s="24" t="s">
        <v>2</v>
      </c>
      <c r="I136" s="24"/>
      <c r="J136" s="12"/>
      <c r="K136" s="5">
        <f>SUM(K130:K134)</f>
        <v>95</v>
      </c>
      <c r="L136" s="5"/>
      <c r="M136" s="5"/>
      <c r="N136" s="5"/>
      <c r="O136" s="34">
        <f>SUM(O130:P134)</f>
        <v>661.31</v>
      </c>
      <c r="P136" s="34"/>
    </row>
    <row r="137" spans="8:16">
      <c r="H137" s="6"/>
      <c r="I137" s="6"/>
      <c r="J137" s="16"/>
      <c r="K137" s="7"/>
      <c r="L137" s="7"/>
      <c r="M137" s="7"/>
      <c r="N137" s="7"/>
      <c r="O137" s="8"/>
      <c r="P137" s="8"/>
    </row>
    <row r="138" spans="8:16">
      <c r="H138" s="6"/>
      <c r="I138" s="6"/>
      <c r="J138" s="16"/>
      <c r="K138" s="7"/>
      <c r="L138" s="7"/>
      <c r="M138" s="7"/>
      <c r="N138" s="7"/>
      <c r="O138" s="8"/>
      <c r="P138" s="8"/>
    </row>
    <row r="139" spans="8:16">
      <c r="I139" t="s">
        <v>3</v>
      </c>
      <c r="M139" t="s">
        <v>84</v>
      </c>
    </row>
    <row r="141" spans="8:16">
      <c r="I141" t="s">
        <v>4</v>
      </c>
    </row>
  </sheetData>
  <mergeCells count="94">
    <mergeCell ref="H54:J54"/>
    <mergeCell ref="O90:P90"/>
    <mergeCell ref="O123:P123"/>
    <mergeCell ref="O124:P124"/>
    <mergeCell ref="O126:P126"/>
    <mergeCell ref="H96:J96"/>
    <mergeCell ref="O107:P107"/>
    <mergeCell ref="O110:P110"/>
    <mergeCell ref="O108:P108"/>
    <mergeCell ref="O106:P106"/>
    <mergeCell ref="O58:P58"/>
    <mergeCell ref="O57:P57"/>
    <mergeCell ref="H71:J71"/>
    <mergeCell ref="O72:P72"/>
    <mergeCell ref="O73:P73"/>
    <mergeCell ref="H63:J63"/>
    <mergeCell ref="O47:P47"/>
    <mergeCell ref="O48:P48"/>
    <mergeCell ref="O49:P49"/>
    <mergeCell ref="O51:P51"/>
    <mergeCell ref="H27:J27"/>
    <mergeCell ref="O28:P28"/>
    <mergeCell ref="O30:P30"/>
    <mergeCell ref="O31:P31"/>
    <mergeCell ref="O33:P33"/>
    <mergeCell ref="O25:P25"/>
    <mergeCell ref="H45:J45"/>
    <mergeCell ref="O46:P46"/>
    <mergeCell ref="H19:J19"/>
    <mergeCell ref="O20:P20"/>
    <mergeCell ref="O21:P21"/>
    <mergeCell ref="O22:P22"/>
    <mergeCell ref="O23:P23"/>
    <mergeCell ref="O42:P42"/>
    <mergeCell ref="H36:J36"/>
    <mergeCell ref="O37:P37"/>
    <mergeCell ref="O39:P39"/>
    <mergeCell ref="O40:P40"/>
    <mergeCell ref="O29:P29"/>
    <mergeCell ref="O136:P136"/>
    <mergeCell ref="O55:P55"/>
    <mergeCell ref="O65:P65"/>
    <mergeCell ref="O77:P77"/>
    <mergeCell ref="O89:P89"/>
    <mergeCell ref="O91:P91"/>
    <mergeCell ref="O92:P92"/>
    <mergeCell ref="O94:P94"/>
    <mergeCell ref="O121:P121"/>
    <mergeCell ref="O105:P105"/>
    <mergeCell ref="O102:P102"/>
    <mergeCell ref="O97:P97"/>
    <mergeCell ref="O60:P60"/>
    <mergeCell ref="O80:P80"/>
    <mergeCell ref="O64:P64"/>
    <mergeCell ref="O66:P66"/>
    <mergeCell ref="O16:P16"/>
    <mergeCell ref="H8:J8"/>
    <mergeCell ref="O14:P14"/>
    <mergeCell ref="H9:H10"/>
    <mergeCell ref="I9:I10"/>
    <mergeCell ref="L9:N9"/>
    <mergeCell ref="O9:P10"/>
    <mergeCell ref="O11:P11"/>
    <mergeCell ref="O12:P12"/>
    <mergeCell ref="O13:P13"/>
    <mergeCell ref="H2:N2"/>
    <mergeCell ref="O2:Q2"/>
    <mergeCell ref="H4:O4"/>
    <mergeCell ref="H5:O5"/>
    <mergeCell ref="H6:I6"/>
    <mergeCell ref="H120:J120"/>
    <mergeCell ref="O122:P122"/>
    <mergeCell ref="O84:P84"/>
    <mergeCell ref="O83:P83"/>
    <mergeCell ref="H79:J79"/>
    <mergeCell ref="O86:P86"/>
    <mergeCell ref="H88:J88"/>
    <mergeCell ref="H104:J104"/>
    <mergeCell ref="O113:P113"/>
    <mergeCell ref="O115:P115"/>
    <mergeCell ref="O116:P116"/>
    <mergeCell ref="O118:P118"/>
    <mergeCell ref="H129:J129"/>
    <mergeCell ref="O130:P130"/>
    <mergeCell ref="O131:P131"/>
    <mergeCell ref="O134:P134"/>
    <mergeCell ref="O133:P133"/>
    <mergeCell ref="O67:P67"/>
    <mergeCell ref="O69:P69"/>
    <mergeCell ref="O99:P99"/>
    <mergeCell ref="O100:P100"/>
    <mergeCell ref="H112:J112"/>
    <mergeCell ref="O74:P74"/>
    <mergeCell ref="O75:P75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2025-01-13T08:05:17Z</cp:lastPrinted>
  <dcterms:created xsi:type="dcterms:W3CDTF">2016-09-09T05:36:31Z</dcterms:created>
  <dcterms:modified xsi:type="dcterms:W3CDTF">2025-01-22T11:56:58Z</dcterms:modified>
</cp:coreProperties>
</file>