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<sst xmlns="http://schemas.openxmlformats.org/spreadsheetml/2006/main" count="429" uniqueCount="331">
  <si>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</si>
  <si>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</si>
  <si>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</si>
  <si>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</si>
  <si>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</si>
  <si>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</si>
  <si>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</si>
  <si>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</si>
  <si>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</si>
  <si>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</si>
  <si>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</si>
  <si>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</si>
  <si>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</si>
  <si>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</si>
  <si>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</si>
  <si>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</si>
  <si>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</si>
  <si>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</si>
  <si>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</si>
  <si>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</si>
  <si>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</si>
  <si>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</si>
  <si>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</si>
  <si>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</si>
  <si>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</si>
  <si>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</si>
  <si>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</si>
  <si>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</si>
  <si>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</si>
  <si>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</si>
  <si>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</si>
  <si>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</si>
  <si>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</si>
  <si>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</si>
  <si>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</si>
  <si>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</si>
  <si>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</si>
  <si>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</si>
  <si>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</si>
  <si>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</si>
  <si>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</si>
  <si>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</si>
  <si>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</si>
  <si>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</si>
  <si>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</si>
  <si>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</si>
  <si>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</si>
  <si>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</si>
  <si>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</si>
  <si>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</si>
  <si>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</si>
  <si>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</si>
  <si>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</si>
  <si>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</si>
  <si>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</si>
  <si>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</si>
  <si>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</si>
  <si>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</si>
  <si>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</si>
  <si>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</si>
  <si>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</si>
  <si>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</si>
  <si>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</si>
  <si>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</si>
  <si>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</si>
  <si>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</si>
  <si>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</si>
  <si>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</si>
  <si>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</si>
  <si>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</si>
  <si>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</si>
  <si>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</si>
  <si>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</si>
  <si>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</si>
  <si>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</si>
  <si>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</si>
  <si>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</si>
  <si>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</si>
  <si>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</si>
  <si>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</si>
  <si>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</si>
  <si>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</si>
  <si>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</si>
  <si>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</si>
  <si>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</si>
  <si>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</si>
  <si>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</si>
  <si>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</si>
  <si>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</si>
  <si>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</si>
  <si>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</si>
  <si>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</si>
  <si>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</si>
  <si>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</si>
  <si>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</si>
  <si>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</si>
  <si>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</si>
  <si>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</si>
  <si>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</si>
  <si>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</si>
  <si>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</si>
  <si>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</si>
  <si>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</si>
  <si>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</si>
  <si>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</si>
  <si>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</si>
  <si>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</si>
  <si>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</si>
  <si>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</si>
  <si>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</si>
  <si>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</si>
  <si>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</si>
  <si>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</si>
  <si>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</si>
  <si>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</si>
  <si>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</si>
  <si>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</si>
  <si>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</si>
  <si>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</si>
  <si>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</si>
  <si>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</si>
  <si>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</si>
  <si>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</si>
  <si>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</si>
  <si>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</si>
  <si>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</si>
  <si>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</si>
  <si>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</si>
  <si>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</si>
  <si>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</si>
  <si>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</si>
  <si>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</si>
  <si>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</si>
  <si>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</si>
  <si>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</si>
  <si>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</si>
  <si>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</si>
  <si>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</si>
  <si>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</si>
  <si>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</si>
  <si>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</si>
  <si>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</si>
  <si>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</si>
  <si>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</si>
  <si>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</si>
  <si>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</si>
  <si>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</si>
  <si>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</si>
  <si>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</si>
  <si>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</si>
  <si>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</si>
  <si>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</si>
  <si>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</si>
  <si>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</si>
  <si>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</si>
  <si>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</si>
  <si>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</si>
  <si>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</si>
  <si>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</si>
  <si>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</si>
  <si>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</si>
  <si>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</si>
  <si>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</si>
  <si>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</si>
  <si>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</si>
  <si>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</si>
  <si>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</si>
  <si>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</si>
  <si>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</si>
  <si>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</si>
  <si>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</si>
  <si>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</si>
  <si>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</si>
  <si>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</si>
  <si>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</si>
  <si>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</si>
  <si>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</si>
  <si>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</si>
  <si>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</si>
  <si>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</si>
  <si>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</si>
  <si>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</si>
  <si>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</si>
  <si>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</si>
  <si>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</si>
  <si>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</si>
  <si>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</si>
  <si>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</si>
  <si>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</si>
  <si>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</si>
  <si>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</si>
  <si>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</si>
  <si>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</si>
  <si>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</si>
  <si>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</si>
  <si>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</si>
  <si>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</si>
  <si>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</si>
  <si>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</si>
  <si>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</si>
  <si>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</si>
  <si>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</si>
  <si>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</si>
  <si>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</si>
  <si>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</si>
  <si>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</si>
  <si>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</si>
  <si>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</si>
  <si>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</si>
  <si>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</si>
  <si>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</si>
  <si>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</si>
  <si>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</si>
  <si>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</si>
  <si>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</si>
  <si>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</si>
  <si>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</si>
  <si>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</si>
  <si>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</si>
  <si>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</si>
  <si>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</si>
  <si>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</si>
  <si>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</si>
  <si>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</si>
  <si>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</si>
  <si>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</si>
  <si>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</si>
  <si>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</si>
  <si>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</si>
  <si>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</si>
  <si>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</si>
  <si>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</si>
  <si>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</si>
  <si>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</si>
  <si>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</si>
  <si>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</si>
  <si>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</si>
  <si>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</si>
  <si>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</si>
  <si>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</si>
  <si>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</si>
  <si>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</si>
  <si>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</si>
  <si>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</si>
  <si>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</si>
  <si>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</si>
  <si>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</si>
  <si>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</si>
  <si>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</si>
  <si>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</si>
  <si>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</si>
  <si>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</si>
  <si>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</si>
  <si>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</si>
  <si>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</si>
  <si>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</si>
  <si>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</si>
  <si>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</si>
  <si>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</si>
  <si>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</si>
  <si>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</si>
  <si>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</si>
  <si>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</si>
  <si>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</si>
  <si>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</si>
  <si>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</si>
  <si>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</si>
  <si>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</si>
  <si>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</si>
  <si>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</si>
  <si>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</si>
  <si>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</si>
  <si>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</si>
  <si>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</si>
  <si>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</si>
  <si>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</si>
  <si>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</si>
  <si>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</si>
  <si>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</si>
  <si>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</si>
  <si>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</si>
  <si>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</si>
  <si>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</si>
  <si>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</si>
  <si>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</si>
  <si>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</si>
  <si>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</si>
  <si>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</si>
  <si>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</si>
  <si>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</si>
  <si>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</si>
  <si>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</si>
  <si>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</si>
  <si>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</si>
  <si>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</si>
  <si>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</si>
  <si>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</si>
  <si>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</si>
  <si>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</si>
  <si>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</si>
  <si>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</si>
  <si>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</si>
  <si>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</si>
  <si>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</si>
  <si>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</si>
  <si>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</si>
  <si>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</si>
  <si>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</si>
  <si>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</si>
  <si>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</si>
  <si>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</si>
  <si>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</si>
  <si>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</si>
  <si>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</si>
  <si>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</si>
  <si>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</si>
  <si>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</si>
  <si>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</si>
  <si>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</si>
  <si>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</si>
  <si>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</si>
  <si>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</si>
  <si>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</si>
  <si>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Алексеевский район</t>
  </si>
  <si>
    <t>Муниципальное бюджетное общеобразовательное учреждение Солонцовская средняя школа Алексеевского муниципального района Волгоградской области</t>
  </si>
  <si>
    <t>Чикова Елена Николаевна</t>
  </si>
  <si>
    <t>директор</t>
  </si>
  <si>
    <t>8(84446)37186</t>
  </si>
  <si>
    <t>solonou@mail.ru</t>
  </si>
  <si>
    <t>да</t>
  </si>
  <si>
    <t>по договору с Алексеевской ЦРБ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</si>
</sst>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J98" sqref="J98:M98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329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329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329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329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329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329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329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329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329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329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329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329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329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329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329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329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329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329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/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/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>
        <v>0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230</v>
      </c>
      <c r="K102" s="152"/>
      <c r="L102" s="152"/>
      <c r="M102" s="152"/>
      <c r="N102" s="36">
        <v>1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230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230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230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230</v>
      </c>
      <c r="K106" s="152"/>
      <c r="L106" s="152"/>
      <c r="M106" s="152"/>
      <c r="N106" s="36">
        <v>1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230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330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6</v>
      </c>
      <c r="K128" s="130"/>
      <c r="L128" s="130"/>
      <c r="M128" s="131"/>
      <c r="N128" s="115">
        <v>0.66600000000000004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3</v>
      </c>
      <c r="K129" s="130"/>
      <c r="L129" s="130"/>
      <c r="M129" s="131"/>
      <c r="N129" s="115">
        <v>0.33400000000000002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/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2</v>
      </c>
      <c r="K131" s="130"/>
      <c r="L131" s="130"/>
      <c r="M131" s="131"/>
      <c r="N131" s="115">
        <v>0.222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4</v>
      </c>
      <c r="K132" s="130"/>
      <c r="L132" s="130"/>
      <c r="M132" s="131"/>
      <c r="N132" s="115">
        <v>0.44400000000000001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3</v>
      </c>
      <c r="K133" s="130"/>
      <c r="L133" s="130"/>
      <c r="M133" s="131"/>
      <c r="N133" s="115">
        <v>0.33400000000000002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0</v>
      </c>
      <c r="M138" s="36"/>
      <c r="N138" s="36">
        <v>0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/>
      <c r="G154" s="103"/>
      <c r="H154" s="103"/>
      <c r="I154" s="103"/>
      <c r="J154" s="103"/>
      <c r="K154" s="103"/>
      <c r="L154" s="103">
        <v>4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/>
      <c r="G155" s="103"/>
      <c r="H155" s="103"/>
      <c r="I155" s="103"/>
      <c r="J155" s="103"/>
      <c r="K155" s="103"/>
      <c r="L155" s="103">
        <v>3</v>
      </c>
      <c r="M155" s="103"/>
      <c r="N155" s="103">
        <v>1</v>
      </c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/>
      <c r="G156" s="103"/>
      <c r="H156" s="103"/>
      <c r="I156" s="103"/>
      <c r="J156" s="103"/>
      <c r="K156" s="103"/>
      <c r="L156" s="103">
        <v>7</v>
      </c>
      <c r="M156" s="103"/>
      <c r="N156" s="103">
        <v>0</v>
      </c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/>
      <c r="G157" s="103"/>
      <c r="H157" s="103"/>
      <c r="I157" s="103"/>
      <c r="J157" s="103"/>
      <c r="K157" s="103"/>
      <c r="L157" s="103">
        <v>2</v>
      </c>
      <c r="M157" s="103"/>
      <c r="N157" s="103">
        <v>0</v>
      </c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16</v>
      </c>
      <c r="M160" s="107"/>
      <c r="N160" s="107">
        <f t="shared" ref="N160" si="4">SUM(N154:O159)</f>
        <v>1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/>
      <c r="G161" s="103"/>
      <c r="H161" s="103"/>
      <c r="I161" s="103"/>
      <c r="J161" s="103"/>
      <c r="K161" s="103"/>
      <c r="L161" s="103">
        <v>3</v>
      </c>
      <c r="M161" s="103"/>
      <c r="N161" s="103">
        <v>0</v>
      </c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/>
      <c r="G162" s="103"/>
      <c r="H162" s="103"/>
      <c r="I162" s="103"/>
      <c r="J162" s="103"/>
      <c r="K162" s="103"/>
      <c r="L162" s="103">
        <v>6</v>
      </c>
      <c r="M162" s="103"/>
      <c r="N162" s="103">
        <v>0</v>
      </c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/>
      <c r="G163" s="103"/>
      <c r="H163" s="103"/>
      <c r="I163" s="103"/>
      <c r="J163" s="103"/>
      <c r="K163" s="103"/>
      <c r="L163" s="103">
        <v>4</v>
      </c>
      <c r="M163" s="103"/>
      <c r="N163" s="103">
        <v>0</v>
      </c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/>
      <c r="G164" s="103"/>
      <c r="H164" s="103"/>
      <c r="I164" s="103"/>
      <c r="J164" s="103"/>
      <c r="K164" s="103"/>
      <c r="L164" s="103">
        <v>11</v>
      </c>
      <c r="M164" s="103"/>
      <c r="N164" s="103">
        <v>0</v>
      </c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/>
      <c r="G165" s="103"/>
      <c r="H165" s="103"/>
      <c r="I165" s="103"/>
      <c r="J165" s="103"/>
      <c r="K165" s="103"/>
      <c r="L165" s="103">
        <v>5</v>
      </c>
      <c r="M165" s="103"/>
      <c r="N165" s="103">
        <v>0</v>
      </c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29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/>
      <c r="G168" s="103"/>
      <c r="H168" s="103"/>
      <c r="I168" s="103"/>
      <c r="J168" s="103"/>
      <c r="K168" s="103"/>
      <c r="L168" s="103">
        <v>5</v>
      </c>
      <c r="M168" s="103"/>
      <c r="N168" s="103">
        <v>0</v>
      </c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/>
      <c r="G169" s="103"/>
      <c r="H169" s="103"/>
      <c r="I169" s="103"/>
      <c r="J169" s="103"/>
      <c r="K169" s="103"/>
      <c r="L169" s="103">
        <v>2</v>
      </c>
      <c r="M169" s="103"/>
      <c r="N169" s="103">
        <v>0</v>
      </c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7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11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52</v>
      </c>
      <c r="M171" s="106"/>
      <c r="N171" s="106">
        <f t="shared" ref="N171" si="22">SUM(N160,N167,N170)</f>
        <v>1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173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1</v>
      </c>
      <c r="J239" s="46"/>
      <c r="K239" s="47"/>
      <c r="L239" s="36">
        <v>1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329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g/mGD2X9IYtV1H2Ms08I85l5rLPfp/AEIuLSHGLmm/YhHyYbRTAIMiyN3LhA420hxKqzRLiBizVQKOH8Enl+7Q==" saltValue="EJwOQ68cpbVF+C45mQOANA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Солонцовская СОШ</cp:lastModifiedBy>
  <cp:lastPrinted>2016-04-16T16:58:13Z</cp:lastPrinted>
  <dcterms:created xsi:type="dcterms:W3CDTF">2016-04-14T14:10:28Z</dcterms:created>
  <dcterms:modified xsi:type="dcterms:W3CDTF">2016-11-28T05:55:54Z</dcterms:modified>
</cp:coreProperties>
</file>